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codeName="ThisWorkbook" defaultThemeVersion="124226"/>
  <bookViews>
    <workbookView xWindow="240" yWindow="75" windowWidth="15000" windowHeight="7995" tabRatio="64" firstSheet="1" activeTab="1"/>
  </bookViews>
  <sheets>
    <sheet name="ANASAYFA" sheetId="50" r:id="rId1"/>
    <sheet name="DEFTER" sheetId="1" r:id="rId2"/>
    <sheet name="TARİH GİRİŞ" sheetId="49" r:id="rId3"/>
    <sheet name="FEN VE BİLİMLERİ KAZ. " sheetId="53" r:id="rId4"/>
    <sheet name="TÜRKÇE KAZ." sheetId="46" r:id="rId5"/>
    <sheet name="MATEMATİK KAZ." sheetId="45" r:id="rId6"/>
    <sheet name="GÖRSEL S. KAZ." sheetId="42" r:id="rId7"/>
    <sheet name="SERBEST KAZ." sheetId="41" r:id="rId8"/>
    <sheet name="H.B. KAZ." sheetId="40" r:id="rId9"/>
    <sheet name="MÜZİK" sheetId="44" r:id="rId10"/>
    <sheet name="OYUN" sheetId="52" r:id="rId11"/>
    <sheet name="İNGİLİZCE" sheetId="43" r:id="rId12"/>
    <sheet name="uyarlama-resimli-anlatım" sheetId="51" r:id="rId13"/>
  </sheets>
  <definedNames>
    <definedName name="_xlnm.Print_Area" localSheetId="1">DEFTER!$B$2:$R$34</definedName>
    <definedName name="_xlnm.Print_Area" localSheetId="5">'MATEMATİK KAZ.'!$A$1:$AL$57</definedName>
    <definedName name="_xlnm.Print_Area" localSheetId="7">'SERBEST KAZ.'!$B$7:$AR$60</definedName>
  </definedNames>
  <calcPr calcId="124519"/>
</workbook>
</file>

<file path=xl/calcChain.xml><?xml version="1.0" encoding="utf-8"?>
<calcChain xmlns="http://schemas.openxmlformats.org/spreadsheetml/2006/main">
  <c r="C15" i="1"/>
  <c r="O15"/>
  <c r="O11"/>
  <c r="L11"/>
  <c r="I11"/>
  <c r="B46" i="42" l="1"/>
  <c r="B47"/>
  <c r="B48"/>
  <c r="B48" i="53" l="1"/>
  <c r="B47"/>
  <c r="B46"/>
  <c r="D11" i="49" l="1"/>
  <c r="O31" i="1" l="1"/>
  <c r="L31"/>
  <c r="F31"/>
  <c r="C31"/>
  <c r="I31"/>
  <c r="L23"/>
  <c r="F11"/>
  <c r="L19"/>
  <c r="C27"/>
  <c r="B48" i="52" l="1"/>
  <c r="B47"/>
  <c r="B46"/>
  <c r="C19" i="1" l="1"/>
  <c r="O19"/>
  <c r="L15"/>
  <c r="B46" i="46"/>
  <c r="B47"/>
  <c r="B48"/>
  <c r="D10" i="49"/>
  <c r="E10" s="1"/>
  <c r="F10" s="1"/>
  <c r="G10" s="1"/>
  <c r="H10" s="1"/>
  <c r="E11"/>
  <c r="F11" s="1"/>
  <c r="G11" s="1"/>
  <c r="H11" s="1"/>
  <c r="D12"/>
  <c r="E12" s="1"/>
  <c r="F12" s="1"/>
  <c r="G12" s="1"/>
  <c r="H12" s="1"/>
  <c r="C7" i="1"/>
  <c r="I27"/>
  <c r="F27"/>
  <c r="O27"/>
  <c r="I15"/>
  <c r="F15"/>
  <c r="O23"/>
  <c r="L27"/>
  <c r="I23"/>
  <c r="I19"/>
  <c r="F23"/>
  <c r="F19"/>
  <c r="C23"/>
  <c r="C11"/>
  <c r="B46" i="43"/>
  <c r="B47"/>
  <c r="B48"/>
  <c r="B46" i="44"/>
  <c r="B47"/>
  <c r="B48"/>
  <c r="B46" i="40"/>
  <c r="B47"/>
  <c r="B48"/>
  <c r="B46" i="41"/>
  <c r="B47"/>
  <c r="B48"/>
  <c r="B46" i="45"/>
  <c r="B47"/>
  <c r="B48"/>
  <c r="D13" i="49"/>
  <c r="E13" s="1"/>
  <c r="F13" s="1"/>
  <c r="G13" s="1"/>
  <c r="H13" s="1"/>
  <c r="D14"/>
  <c r="E14" s="1"/>
  <c r="F14" s="1"/>
  <c r="G14" s="1"/>
  <c r="H14" s="1"/>
  <c r="D15"/>
  <c r="E15" s="1"/>
  <c r="F15" s="1"/>
  <c r="G15" s="1"/>
  <c r="H15" s="1"/>
  <c r="D16"/>
  <c r="E16" s="1"/>
  <c r="F16" s="1"/>
  <c r="G16" s="1"/>
  <c r="H16" s="1"/>
  <c r="D17"/>
  <c r="E17" s="1"/>
  <c r="F17" s="1"/>
  <c r="G17" s="1"/>
  <c r="H17" s="1"/>
  <c r="D18"/>
  <c r="E18" s="1"/>
  <c r="F18" s="1"/>
  <c r="G18" s="1"/>
  <c r="H18" s="1"/>
  <c r="D19"/>
  <c r="E19" s="1"/>
  <c r="F19" s="1"/>
  <c r="G19" s="1"/>
  <c r="H19" s="1"/>
  <c r="D20"/>
  <c r="E20" s="1"/>
  <c r="F20" s="1"/>
  <c r="G20" s="1"/>
  <c r="H20" s="1"/>
  <c r="D21"/>
  <c r="E21" s="1"/>
  <c r="F21" s="1"/>
  <c r="G21" s="1"/>
  <c r="H21" s="1"/>
  <c r="D22"/>
  <c r="E22" s="1"/>
  <c r="D23"/>
  <c r="E23" s="1"/>
  <c r="F23" s="1"/>
  <c r="G23" s="1"/>
  <c r="H23" s="1"/>
  <c r="D24"/>
  <c r="E24" s="1"/>
  <c r="F24" s="1"/>
  <c r="G24" s="1"/>
  <c r="H24" s="1"/>
  <c r="D25"/>
  <c r="E25" s="1"/>
  <c r="F25" s="1"/>
  <c r="G25" s="1"/>
  <c r="H25" s="1"/>
  <c r="D26"/>
  <c r="E26" s="1"/>
  <c r="F26" s="1"/>
  <c r="G26" s="1"/>
  <c r="H26" s="1"/>
  <c r="D27"/>
  <c r="E27" s="1"/>
  <c r="F27" s="1"/>
  <c r="G27" s="1"/>
  <c r="H27" s="1"/>
  <c r="D28"/>
  <c r="E28" s="1"/>
  <c r="F28" s="1"/>
  <c r="G28" s="1"/>
  <c r="H28" s="1"/>
  <c r="D29"/>
  <c r="E29" s="1"/>
  <c r="F29" s="1"/>
  <c r="G29" s="1"/>
  <c r="H29" s="1"/>
  <c r="D30"/>
  <c r="E30" s="1"/>
  <c r="F30" s="1"/>
  <c r="G30" s="1"/>
  <c r="H30" s="1"/>
  <c r="D31"/>
  <c r="E31" s="1"/>
  <c r="F31" s="1"/>
  <c r="G31" s="1"/>
  <c r="H31" s="1"/>
  <c r="D32"/>
  <c r="E32" s="1"/>
  <c r="F32" s="1"/>
  <c r="G32" s="1"/>
  <c r="H32" s="1"/>
  <c r="D33"/>
  <c r="E33" s="1"/>
  <c r="F33" s="1"/>
  <c r="G33" s="1"/>
  <c r="H33" s="1"/>
  <c r="D34"/>
  <c r="E34" s="1"/>
  <c r="F34" s="1"/>
  <c r="G34" s="1"/>
  <c r="H34" s="1"/>
  <c r="D35"/>
  <c r="E35" s="1"/>
  <c r="F35" s="1"/>
  <c r="G35" s="1"/>
  <c r="H35" s="1"/>
  <c r="D36"/>
  <c r="E36" s="1"/>
  <c r="F36" s="1"/>
  <c r="G36" s="1"/>
  <c r="H36" s="1"/>
  <c r="D37"/>
  <c r="E37" s="1"/>
  <c r="F37" s="1"/>
  <c r="G37" s="1"/>
  <c r="H37" s="1"/>
  <c r="D38"/>
  <c r="E38" s="1"/>
  <c r="F38" s="1"/>
  <c r="G38" s="1"/>
  <c r="H38" s="1"/>
  <c r="D39"/>
  <c r="E39" s="1"/>
  <c r="F39" s="1"/>
  <c r="G39" s="1"/>
  <c r="H39" s="1"/>
  <c r="D40"/>
  <c r="E40" s="1"/>
  <c r="F40" s="1"/>
  <c r="G40" s="1"/>
  <c r="H40" s="1"/>
  <c r="D41"/>
  <c r="E41" s="1"/>
  <c r="F41" s="1"/>
  <c r="G41" s="1"/>
  <c r="H41" s="1"/>
  <c r="D42"/>
  <c r="E42" s="1"/>
  <c r="F42" s="1"/>
  <c r="G42" s="1"/>
  <c r="H42" s="1"/>
  <c r="D43"/>
  <c r="E43" s="1"/>
  <c r="F43" s="1"/>
  <c r="G43" s="1"/>
  <c r="H43" s="1"/>
  <c r="D44"/>
  <c r="E44" s="1"/>
  <c r="F44" s="1"/>
  <c r="G44" s="1"/>
  <c r="H44" s="1"/>
  <c r="D45"/>
  <c r="E45" s="1"/>
  <c r="F45" s="1"/>
  <c r="G45" s="1"/>
  <c r="H45" s="1"/>
  <c r="D46"/>
  <c r="E46" s="1"/>
  <c r="F46" s="1"/>
  <c r="G46" s="1"/>
  <c r="H46" s="1"/>
  <c r="B45" i="52" l="1"/>
  <c r="B45" i="53"/>
  <c r="B37" i="52"/>
  <c r="B37" i="53"/>
  <c r="B29" i="52"/>
  <c r="B29" i="53"/>
  <c r="B38" i="52"/>
  <c r="B38" i="53"/>
  <c r="B30" i="52"/>
  <c r="B30" i="53"/>
  <c r="B40" i="52"/>
  <c r="B40" i="53"/>
  <c r="B42" i="52"/>
  <c r="B42" i="53"/>
  <c r="B34" i="52"/>
  <c r="B34" i="53"/>
  <c r="B39" i="52"/>
  <c r="B39" i="53"/>
  <c r="B32" i="52"/>
  <c r="B32" i="53"/>
  <c r="B33" i="52"/>
  <c r="B33" i="53"/>
  <c r="B43" i="52"/>
  <c r="B43" i="53"/>
  <c r="B35" i="52"/>
  <c r="B35" i="53"/>
  <c r="B31" i="52"/>
  <c r="B31" i="53"/>
  <c r="B41" i="52"/>
  <c r="B41" i="53"/>
  <c r="B44" i="52"/>
  <c r="B44" i="53"/>
  <c r="B36" i="52"/>
  <c r="B36" i="53"/>
  <c r="B28" i="52"/>
  <c r="B28" i="53"/>
  <c r="B27" i="52"/>
  <c r="B27" i="53"/>
  <c r="B26" i="52"/>
  <c r="B26" i="53"/>
  <c r="B11" i="52"/>
  <c r="B11" i="53"/>
  <c r="B22" i="52"/>
  <c r="B22" i="53"/>
  <c r="B14" i="52"/>
  <c r="B14" i="53"/>
  <c r="B13" i="52"/>
  <c r="B13" i="53"/>
  <c r="B24" i="52"/>
  <c r="B24" i="53"/>
  <c r="B25" i="52"/>
  <c r="B25" i="53"/>
  <c r="B17" i="52"/>
  <c r="B17" i="53"/>
  <c r="B15" i="52"/>
  <c r="B15" i="53"/>
  <c r="B18" i="52"/>
  <c r="B18" i="53"/>
  <c r="B19" i="52"/>
  <c r="B19" i="53"/>
  <c r="B23" i="52"/>
  <c r="B23" i="53"/>
  <c r="B16" i="52"/>
  <c r="B16" i="53"/>
  <c r="B20" i="52"/>
  <c r="B20" i="53"/>
  <c r="B12" i="52"/>
  <c r="B12" i="53"/>
  <c r="B10" i="41"/>
  <c r="B10" i="53"/>
  <c r="B9" i="52"/>
  <c r="B9" i="53"/>
  <c r="F7" i="1"/>
  <c r="B10" i="46"/>
  <c r="B10" i="52"/>
  <c r="B45" i="43"/>
  <c r="B45" i="41"/>
  <c r="B45" i="40"/>
  <c r="B45" i="42"/>
  <c r="B45" i="45"/>
  <c r="B45" i="44"/>
  <c r="B45" i="46"/>
  <c r="B44" i="40"/>
  <c r="B44" i="42"/>
  <c r="B44" i="43"/>
  <c r="B44" i="41"/>
  <c r="B44" i="44"/>
  <c r="B44" i="45"/>
  <c r="B44" i="46"/>
  <c r="B43" i="43"/>
  <c r="B43" i="44"/>
  <c r="B43" i="46"/>
  <c r="B43" i="40"/>
  <c r="B43" i="42"/>
  <c r="B43" i="45"/>
  <c r="B43" i="41"/>
  <c r="B42" i="46"/>
  <c r="B42" i="42"/>
  <c r="B42" i="41"/>
  <c r="B42" i="45"/>
  <c r="B42" i="43"/>
  <c r="B42" i="40"/>
  <c r="B42" i="44"/>
  <c r="B41" i="41"/>
  <c r="B41" i="45"/>
  <c r="B41" i="42"/>
  <c r="B41" i="40"/>
  <c r="B41" i="44"/>
  <c r="B41" i="43"/>
  <c r="B41" i="46"/>
  <c r="B40"/>
  <c r="B40" i="40"/>
  <c r="B40" i="44"/>
  <c r="B40" i="41"/>
  <c r="B40" i="42"/>
  <c r="B40" i="43"/>
  <c r="B40" i="45"/>
  <c r="B39" i="40"/>
  <c r="B39" i="43"/>
  <c r="B39" i="45"/>
  <c r="B39" i="44"/>
  <c r="B39" i="42"/>
  <c r="B39" i="46"/>
  <c r="B39" i="41"/>
  <c r="B38" i="42"/>
  <c r="B38" i="44"/>
  <c r="B38" i="43"/>
  <c r="B38" i="40"/>
  <c r="B38" i="46"/>
  <c r="B38" i="41"/>
  <c r="B38" i="45"/>
  <c r="B37"/>
  <c r="B37" i="43"/>
  <c r="B37" i="40"/>
  <c r="B37" i="44"/>
  <c r="B37" i="41"/>
  <c r="B37" i="42"/>
  <c r="B37" i="46"/>
  <c r="B36" i="43"/>
  <c r="B36" i="44"/>
  <c r="B36" i="46"/>
  <c r="B36" i="41"/>
  <c r="B36" i="42"/>
  <c r="B36" i="40"/>
  <c r="B36" i="45"/>
  <c r="B35" i="44"/>
  <c r="B35" i="40"/>
  <c r="B35" i="42"/>
  <c r="B35" i="41"/>
  <c r="B35" i="43"/>
  <c r="B35" i="46"/>
  <c r="B35" i="45"/>
  <c r="B34" i="43"/>
  <c r="B34" i="44"/>
  <c r="B34" i="45"/>
  <c r="B34" i="41"/>
  <c r="B34" i="42"/>
  <c r="B34" i="46"/>
  <c r="B34" i="40"/>
  <c r="B33" i="46"/>
  <c r="B33" i="45"/>
  <c r="B33" i="40"/>
  <c r="B33" i="42"/>
  <c r="B33" i="41"/>
  <c r="B33" i="44"/>
  <c r="B33" i="43"/>
  <c r="B32" i="40"/>
  <c r="B32" i="46"/>
  <c r="B32" i="43"/>
  <c r="B32" i="41"/>
  <c r="B32" i="44"/>
  <c r="B32" i="45"/>
  <c r="B32" i="42"/>
  <c r="B31" i="43"/>
  <c r="B31" i="46"/>
  <c r="B31" i="44"/>
  <c r="B31" i="45"/>
  <c r="B31" i="40"/>
  <c r="B31" i="42"/>
  <c r="B31" i="41"/>
  <c r="B30" i="44"/>
  <c r="B30" i="46"/>
  <c r="B30" i="43"/>
  <c r="B30" i="40"/>
  <c r="B30" i="41"/>
  <c r="B30" i="45"/>
  <c r="B30" i="42"/>
  <c r="B29" i="44"/>
  <c r="B29" i="45"/>
  <c r="B29" i="43"/>
  <c r="B29" i="42"/>
  <c r="B29" i="40"/>
  <c r="B29" i="46"/>
  <c r="B29" i="41"/>
  <c r="B28"/>
  <c r="B28" i="43"/>
  <c r="B28" i="40"/>
  <c r="B28" i="44"/>
  <c r="B28" i="45"/>
  <c r="B28" i="42"/>
  <c r="B28" i="46"/>
  <c r="B27" i="42"/>
  <c r="B27" i="44"/>
  <c r="B27" i="40"/>
  <c r="B27" i="45"/>
  <c r="B27" i="43"/>
  <c r="B27" i="46"/>
  <c r="B27" i="41"/>
  <c r="B26"/>
  <c r="B26" i="46"/>
  <c r="B26" i="42"/>
  <c r="B26" i="40"/>
  <c r="B26" i="45"/>
  <c r="B26" i="43"/>
  <c r="B26" i="44"/>
  <c r="B25"/>
  <c r="B25" i="41"/>
  <c r="B25" i="40"/>
  <c r="B25" i="42"/>
  <c r="B25" i="43"/>
  <c r="B25" i="45"/>
  <c r="B25" i="46"/>
  <c r="B24"/>
  <c r="B24" i="45"/>
  <c r="B24" i="42"/>
  <c r="B24" i="43"/>
  <c r="B24" i="44"/>
  <c r="B24" i="41"/>
  <c r="B24" i="40"/>
  <c r="B23" i="42"/>
  <c r="B23" i="45"/>
  <c r="B23" i="41"/>
  <c r="B23" i="44"/>
  <c r="B23" i="43"/>
  <c r="B23" i="46"/>
  <c r="B23" i="40"/>
  <c r="B22" i="45"/>
  <c r="B22" i="41"/>
  <c r="B22" i="46"/>
  <c r="B22" i="42"/>
  <c r="B22" i="44"/>
  <c r="B22" i="40"/>
  <c r="B22" i="43"/>
  <c r="F22" i="49"/>
  <c r="I7" i="1"/>
  <c r="B20" i="44"/>
  <c r="B20" i="42"/>
  <c r="B20" i="46"/>
  <c r="B20" i="43"/>
  <c r="B20" i="40"/>
  <c r="B20" i="45"/>
  <c r="B20" i="41"/>
  <c r="B19" i="42"/>
  <c r="B19" i="40"/>
  <c r="B19" i="43"/>
  <c r="B19" i="46"/>
  <c r="B19" i="41"/>
  <c r="B19" i="44"/>
  <c r="B19" i="45"/>
  <c r="B18" i="44"/>
  <c r="B18" i="45"/>
  <c r="B18" i="40"/>
  <c r="B18" i="41"/>
  <c r="B18" i="43"/>
  <c r="B18" i="42"/>
  <c r="B18" i="46"/>
  <c r="B17" i="41"/>
  <c r="B17" i="44"/>
  <c r="B17" i="42"/>
  <c r="B17" i="40"/>
  <c r="B17" i="46"/>
  <c r="B17" i="45"/>
  <c r="B17" i="43"/>
  <c r="B16" i="42"/>
  <c r="B16" i="43"/>
  <c r="B16" i="40"/>
  <c r="B16" i="44"/>
  <c r="B16" i="45"/>
  <c r="B16" i="46"/>
  <c r="B16" i="41"/>
  <c r="B15" i="43"/>
  <c r="B15" i="46"/>
  <c r="B15" i="45"/>
  <c r="B15" i="41"/>
  <c r="B15" i="40"/>
  <c r="B15" i="44"/>
  <c r="B15" i="42"/>
  <c r="B14" i="45"/>
  <c r="B14" i="46"/>
  <c r="B14" i="44"/>
  <c r="B14" i="43"/>
  <c r="B14" i="42"/>
  <c r="B14" i="40"/>
  <c r="B14" i="41"/>
  <c r="B13" i="40"/>
  <c r="B13" i="45"/>
  <c r="B13" i="43"/>
  <c r="B13" i="42"/>
  <c r="B13" i="44"/>
  <c r="B13" i="46"/>
  <c r="B13" i="41"/>
  <c r="B12" i="45"/>
  <c r="B12" i="46"/>
  <c r="B12" i="41"/>
  <c r="B12" i="43"/>
  <c r="B12" i="42"/>
  <c r="B12" i="40"/>
  <c r="B12" i="44"/>
  <c r="B11" i="46"/>
  <c r="B11" i="42"/>
  <c r="B11" i="40"/>
  <c r="B11" i="44"/>
  <c r="B11" i="45"/>
  <c r="B11" i="41"/>
  <c r="B11" i="43"/>
  <c r="B10"/>
  <c r="B10" i="45"/>
  <c r="B10" i="40"/>
  <c r="B10" i="42"/>
  <c r="B10" i="44"/>
  <c r="B9" i="42"/>
  <c r="B9" i="40"/>
  <c r="B9" i="44"/>
  <c r="B9" i="46"/>
  <c r="B9" i="41"/>
  <c r="B9" i="45"/>
  <c r="B9" i="43"/>
  <c r="G22" i="49" l="1"/>
  <c r="L7" i="1"/>
  <c r="H22" i="49" l="1"/>
  <c r="O7" i="1"/>
  <c r="B21" i="52" l="1"/>
  <c r="B21" i="53"/>
  <c r="B21" i="43"/>
  <c r="B21" i="45"/>
  <c r="B21" i="40"/>
  <c r="B21" i="46"/>
  <c r="B21" i="44"/>
  <c r="B21" i="41"/>
  <c r="B21" i="42"/>
</calcChain>
</file>

<file path=xl/comments1.xml><?xml version="1.0" encoding="utf-8"?>
<comments xmlns="http://schemas.openxmlformats.org/spreadsheetml/2006/main">
  <authors>
    <author>AYHAN YAGAN</author>
  </authors>
  <commentList>
    <comment ref="C10" authorId="0">
      <text>
        <r>
          <rPr>
            <b/>
            <sz val="9"/>
            <color indexed="81"/>
            <rFont val="Tahoma"/>
            <family val="2"/>
            <charset val="162"/>
          </rPr>
          <t>Haftaların ilk günlerini giriniz.</t>
        </r>
      </text>
    </comment>
  </commentList>
</comments>
</file>

<file path=xl/sharedStrings.xml><?xml version="1.0" encoding="utf-8"?>
<sst xmlns="http://schemas.openxmlformats.org/spreadsheetml/2006/main" count="1519" uniqueCount="552">
  <si>
    <t>1 DERS</t>
  </si>
  <si>
    <t>2 DERS</t>
  </si>
  <si>
    <t>3 DERS</t>
  </si>
  <si>
    <t>4 DERS</t>
  </si>
  <si>
    <t>1. DERS</t>
  </si>
  <si>
    <t>2. DERS</t>
  </si>
  <si>
    <t>3. DERS</t>
  </si>
  <si>
    <t>4. DERS</t>
  </si>
  <si>
    <t>1.DERS</t>
  </si>
  <si>
    <t>2.DERS</t>
  </si>
  <si>
    <t>3.DERS</t>
  </si>
  <si>
    <t>4.DERS</t>
  </si>
  <si>
    <t>5.DERS</t>
  </si>
  <si>
    <t>6.DERS</t>
  </si>
  <si>
    <t>7.DERS</t>
  </si>
  <si>
    <t>8.DERS</t>
  </si>
  <si>
    <t>PAZARTESİ</t>
  </si>
  <si>
    <t>SALI</t>
  </si>
  <si>
    <t>ÇARŞAMBA</t>
  </si>
  <si>
    <t>PERŞEMBE</t>
  </si>
  <si>
    <t>CUMA</t>
  </si>
  <si>
    <t>GÖRSEL SANATLAR</t>
  </si>
  <si>
    <t>MÜZİK</t>
  </si>
  <si>
    <r>
      <t>1.</t>
    </r>
    <r>
      <rPr>
        <b/>
        <sz val="8"/>
        <rFont val="Arial"/>
        <family val="2"/>
        <charset val="162"/>
      </rPr>
      <t>DERS</t>
    </r>
  </si>
  <si>
    <r>
      <t>2.</t>
    </r>
    <r>
      <rPr>
        <b/>
        <sz val="8"/>
        <rFont val="Arial"/>
        <family val="2"/>
        <charset val="162"/>
      </rPr>
      <t>DERS</t>
    </r>
  </si>
  <si>
    <r>
      <t>3.</t>
    </r>
    <r>
      <rPr>
        <b/>
        <sz val="8"/>
        <rFont val="Arial"/>
        <family val="2"/>
        <charset val="162"/>
      </rPr>
      <t>DERS</t>
    </r>
  </si>
  <si>
    <r>
      <t>4.</t>
    </r>
    <r>
      <rPr>
        <b/>
        <sz val="8"/>
        <rFont val="Arial"/>
        <family val="2"/>
        <charset val="162"/>
      </rPr>
      <t>DERS</t>
    </r>
  </si>
  <si>
    <r>
      <t>5.</t>
    </r>
    <r>
      <rPr>
        <b/>
        <sz val="8"/>
        <rFont val="Arial"/>
        <family val="2"/>
        <charset val="162"/>
      </rPr>
      <t>DERS</t>
    </r>
  </si>
  <si>
    <r>
      <t>6.</t>
    </r>
    <r>
      <rPr>
        <b/>
        <sz val="8"/>
        <rFont val="Arial"/>
        <family val="2"/>
        <charset val="162"/>
      </rPr>
      <t>DERS</t>
    </r>
  </si>
  <si>
    <t>SERBEST ETKİNLİKLER</t>
  </si>
  <si>
    <t>HAFTA</t>
  </si>
  <si>
    <t>1. HAFTA</t>
  </si>
  <si>
    <t>2. HAFTA</t>
  </si>
  <si>
    <t>3. HAFTA</t>
  </si>
  <si>
    <t>4. HAFTA</t>
  </si>
  <si>
    <t>5. HAFTA</t>
  </si>
  <si>
    <t>6. HAFTA</t>
  </si>
  <si>
    <t>7. HAFTA</t>
  </si>
  <si>
    <t>8. HAFTA</t>
  </si>
  <si>
    <t>9. HAFTA</t>
  </si>
  <si>
    <t>10. HAFTA</t>
  </si>
  <si>
    <t>11. HAFTA</t>
  </si>
  <si>
    <t>12. HAFTA</t>
  </si>
  <si>
    <t>13. HAFTA</t>
  </si>
  <si>
    <t>14. HAFTA</t>
  </si>
  <si>
    <t>15. HAFTA</t>
  </si>
  <si>
    <t>16. HAFTA</t>
  </si>
  <si>
    <t>17. HAFTA</t>
  </si>
  <si>
    <t>18. HAFTA</t>
  </si>
  <si>
    <t>19. HAFTA</t>
  </si>
  <si>
    <t>20. HAFTA</t>
  </si>
  <si>
    <t>21. HAFTA</t>
  </si>
  <si>
    <t>22. HAFTA</t>
  </si>
  <si>
    <t>23. HAFTA</t>
  </si>
  <si>
    <t>24. HAFTA</t>
  </si>
  <si>
    <t>25. HAFTA</t>
  </si>
  <si>
    <t>26. HAFTA</t>
  </si>
  <si>
    <t>27. HAFTA</t>
  </si>
  <si>
    <t>28. HAFTA</t>
  </si>
  <si>
    <t>29. HAFTA</t>
  </si>
  <si>
    <t>30. HAFTA</t>
  </si>
  <si>
    <t>31. HAFTA</t>
  </si>
  <si>
    <t>32. HAFTA</t>
  </si>
  <si>
    <t>33. HAFTA</t>
  </si>
  <si>
    <t>34. HAFTA</t>
  </si>
  <si>
    <t>35. HAFTA</t>
  </si>
  <si>
    <t>36. HAFTA</t>
  </si>
  <si>
    <t>37. HAFTA</t>
  </si>
  <si>
    <t>GÜN GİRİŞİ</t>
  </si>
  <si>
    <t>OKUL ADI :</t>
  </si>
  <si>
    <t>SINIF :</t>
  </si>
  <si>
    <t>ÖĞRETMEN:</t>
  </si>
  <si>
    <t>38. HAFTA</t>
  </si>
  <si>
    <t>39. HAFTA</t>
  </si>
  <si>
    <t>40. HAFTA</t>
  </si>
  <si>
    <t>HAFTALAR</t>
  </si>
  <si>
    <t>OYUN VE FİZİKSEL ETKİNLİK</t>
  </si>
  <si>
    <t>5. DERS</t>
  </si>
  <si>
    <t>5 DERS</t>
  </si>
  <si>
    <t>HAYAT BİLGİSİ 1</t>
  </si>
  <si>
    <t>HAYAT BİLGİSİ 2</t>
  </si>
  <si>
    <t>HAYAT BİLGİSİ 3</t>
  </si>
  <si>
    <t>MATEMATİK 1</t>
  </si>
  <si>
    <t>MATEMATİK 2</t>
  </si>
  <si>
    <t>MATEMATİK 3</t>
  </si>
  <si>
    <t>MATEMATİK 4</t>
  </si>
  <si>
    <t>MATEMATİK 5</t>
  </si>
  <si>
    <t>DERS PROGRAMININ UYARLANMASI</t>
  </si>
  <si>
    <t>İNGİLİZCE</t>
  </si>
  <si>
    <r>
      <t>A.1</t>
    </r>
    <r>
      <rPr>
        <sz val="8"/>
        <rFont val="Arial"/>
        <family val="2"/>
        <charset val="162"/>
      </rPr>
      <t>.Çeşitli sanat alanlarının şarkı, türkü, şiir, öykü, masal, anı, efsane gibi türlerinden yararlanarak görsel çalışmalar yapar.</t>
    </r>
  </si>
  <si>
    <t>A.2.Oyunlarında kullandıkları çizgi çeşitlerinden örnekler verir.</t>
  </si>
  <si>
    <t>A.3.Oyunlarla çizgisel çalışmalar yapmaktan haz alır.</t>
  </si>
  <si>
    <t>Nesnelerin görünümlerini leke sel olarak algılar.</t>
  </si>
  <si>
    <t>Beğenilerdeki farklılığa saygı duyar.</t>
  </si>
  <si>
    <t>Gösterilen eserle ilgili duygu ve düşüncelerini ifade eder.</t>
  </si>
  <si>
    <t>Oyunlarla çizgisel çalışmalar yapmaktan haz alır.</t>
  </si>
  <si>
    <t>Kendi yaptığı çalışmalarda, sanatçıların eserlerinde ve günlük yaşamında karşılaştığı çizgi çeşitlerini tanır.</t>
  </si>
  <si>
    <t>Çevresinden belirlediği biçimlerden hareketle özgün çalışmalar yapar.</t>
  </si>
  <si>
    <t>Bir yüzeyde oyunlarla lekeler oluşturur.</t>
  </si>
  <si>
    <t>Geometrik şekillerle görsel tasarımlar yapar.</t>
  </si>
  <si>
    <t xml:space="preserve">Çalışmalarında çizgi, renk, biçim ve leke
ilişkilerini kullanır.
</t>
  </si>
  <si>
    <t>Çalışmalarında çizgi, renk, biçim ve leke ilişkilerini kullanır.</t>
  </si>
  <si>
    <t>Ana ve ara renkleri ayırt eder.</t>
  </si>
  <si>
    <t>Renkleri karıştırarak renk zenginliğini keşfeder.</t>
  </si>
  <si>
    <t>Çevresindeki çiçekler, evler, bitkiler, kuşlar vb. varlıkları belirleyerek, bu varlıkların birer biçimleri olduğunu fark eder.</t>
  </si>
  <si>
    <t>Duygu, düşünce ve izlenimlerini çeşitli sanat teknikleriyle ifade eder</t>
  </si>
  <si>
    <t>alarını sergilemekten ve bu duyguyu çevresindekilerle paylaşmaktan haz alır.</t>
  </si>
  <si>
    <t>Görsel çalışmalarında yararlandığı eseri yapan sanatçı hakkında bilgi edinir.</t>
  </si>
  <si>
    <t>Gösterilen eserdeki renklerin, biçimlerin, figürlerin ve objelerin nasıl kullanıldığını açıklar.</t>
  </si>
  <si>
    <t>Yapacağı görsel sanat çalışmalarında gösterilen eserlerden yararlanır.</t>
  </si>
  <si>
    <t>Güzel bulduğu nesne ve varlıklarla ilgili görsel tasarımlar yapar.</t>
  </si>
  <si>
    <t>Müzedeki eserlerin korunmasının önemini kavrar.</t>
  </si>
  <si>
    <t>Müzedeki eserlerle ilgili duygu ve düşüncelerini görsel çalışmalarla ifade eder.</t>
  </si>
  <si>
    <t xml:space="preserve">Müze, sanat galerisi, ören yeri, tarihî eser, anıt
vb. yerlere ilişkin değişik kaynaklardan araştırma
yapabilmenin yollarını keşfeder.
</t>
  </si>
  <si>
    <t xml:space="preserve">Ülkemizin müze, ören yeri, tarihî eser, anıt vb.
zenginliklere sahip olmasından gurur duyar.
</t>
  </si>
  <si>
    <t xml:space="preserve">İstiklal Marşı’nı anlamına uygun dinler. </t>
  </si>
  <si>
    <t xml:space="preserve">Konuşurken ve şarkı söylerken sesini doğru kullanır. </t>
  </si>
  <si>
    <t xml:space="preserve">Birlikte söyleme ve çalma kurallarına uyar. </t>
  </si>
  <si>
    <t xml:space="preserve">Duyduğu basit ritim ve ezgiyi tekrarlar. </t>
  </si>
  <si>
    <t xml:space="preserve">Müzikteki uzun ve kısa ses sürelerini fark eder. </t>
  </si>
  <si>
    <t xml:space="preserve">Yarattığı ritim çalgısıyla, dinlediği ve söylediği müziğe eşlik eder. </t>
  </si>
  <si>
    <t xml:space="preserve">Müzikteki ses yüksekliklerini grafikle gösterir. </t>
  </si>
  <si>
    <t>Ezgi denemeleri yapar.</t>
  </si>
  <si>
    <t xml:space="preserve">Farklı ritmik yapılardaki ezgilere uygun hareket eder. </t>
  </si>
  <si>
    <t xml:space="preserve">Müzikleri uygun hız ve gürlükte seslendirir. </t>
  </si>
  <si>
    <t>Bildiği çalgıları kullanım biçimlerine göre sınıflandırır.</t>
  </si>
  <si>
    <t>Çevresindeki halk oyunlarını müzikleri ile tanır.</t>
  </si>
  <si>
    <t>Müziklerdeki aynı ve farklı söz kümelerini harekete dönüştürür.</t>
  </si>
  <si>
    <t xml:space="preserve">Müziklerde yer alan farklı ezgi cümlelerini dansa dönüştürür. </t>
  </si>
  <si>
    <t>Dinlediği müziklerle ilgili duygu ve düşüncelerini ifade eder.</t>
  </si>
  <si>
    <t>Farklı türlerdeki müzikleri dinleyerek müzik beğeni ve kültürünü geliştirir.</t>
  </si>
  <si>
    <t xml:space="preserve">Belirli gün ve haftalarla ilgili müzikleri anlamına uygun söyler. </t>
  </si>
  <si>
    <t>Müzik çalışmalarını sergiler..</t>
  </si>
  <si>
    <t xml:space="preserve">Atatürk ile ilgili düzeyine uygun şarkıları doğru ve etkili söyler. </t>
  </si>
  <si>
    <t>Çevresindeki Atatürk ile ilgili müzik etkinliklerine katılır.</t>
  </si>
  <si>
    <t>Atatürk ile ilgili şarkı dağarcığına sahip olur.</t>
  </si>
  <si>
    <t>Okula niçin hazırlıklı gelmesi gerektiğini açıklar.</t>
  </si>
  <si>
    <t xml:space="preserve">Öğrenciler arasındaki benzerliklerin ve farklılıkların doğal olduğunu kabul eder. </t>
  </si>
  <si>
    <t>Arkadaş seçerken ve kişisel tercihlerde bulunurken olumlu değerleri gözetir.</t>
  </si>
  <si>
    <t xml:space="preserve">Öğretmeni ve arkadaşları ile etkileşimde bulunurken ve iletişim kurarken uygun davranışlar gösterir. </t>
  </si>
  <si>
    <t>Arkadaşlarıyla ve başkalarıyla ilişkilerinde duygularını uygun biçimde ifade eder.</t>
  </si>
  <si>
    <t>Başkalarının duyarlılıklarına saygı göstererek kendi ihtiyaçlarını, isteklerini ve görüşlerini ifade eder.</t>
  </si>
  <si>
    <t xml:space="preserve">. Demokratik uygulamaların üstünlüklerini okul yaşantısındaki örneklerden hareketle tartışır. </t>
  </si>
  <si>
    <t>FEN BİLİMLERİ 1</t>
  </si>
  <si>
    <t>TÜRKÇE1</t>
  </si>
  <si>
    <t>TÜRKÇE2</t>
  </si>
  <si>
    <t>TÜRKÇE 3</t>
  </si>
  <si>
    <t>TÜRKÇE 4</t>
  </si>
  <si>
    <t>TÜRKÇE 5</t>
  </si>
  <si>
    <t>TÜRKÇE 6</t>
  </si>
  <si>
    <t>TÜRKÇE 7</t>
  </si>
  <si>
    <t>TÜRKÇE 8</t>
  </si>
  <si>
    <t>FEN BİLİMLERİ 2</t>
  </si>
  <si>
    <t>FEN BİLİMLERİ 3</t>
  </si>
  <si>
    <t>Duyu organlarını tanır.</t>
  </si>
  <si>
    <t>Duyu organlarının temel görevlerini açıklar.</t>
  </si>
  <si>
    <t>Duyu organlarının sağlığını korumak için yapılması gerekenleri kavrar.</t>
  </si>
  <si>
    <t>Hareket eden varlıkları gözlemler ve hareket özelliklerini ifade eder.</t>
  </si>
  <si>
    <t>İtme ve çekmenin birer kuvvet olduğunu deneyerek keşfeder.</t>
  </si>
  <si>
    <t>İtme ve çekme kuvvetlerinin hareket eden ve duran cisimler üzerin-deki etkilerini gözlemleyerek kuvvet kavramını açıklar.</t>
  </si>
  <si>
    <t>Günlük yaşamda hareketli cisimlerin sebep olabileceği tehlikeleri tartışır.</t>
  </si>
  <si>
    <t>Beş duyu organını kullanarak maddeyi niteleyen temel özellikleri açıklar.</t>
  </si>
  <si>
    <t>Bazı maddelere dokunma, onları tatma ve koklamanın canlı vücuduna zarar verebileceğini fark eder.</t>
  </si>
  <si>
    <t>Bireysel olarak ya da gruplar hâlinde maddelerle çalışırken gerekli güvenlik tedbirlerini almada sorumluluk üstlenir.</t>
  </si>
  <si>
    <t>Çevresindeki maddeleri, hâllerine göre sınıflandırır.</t>
  </si>
  <si>
    <t>Gözlemleri sonucunda görme olayının gerçekleşebilmesi için ışığın gerekli olduğu sonucunu çıkarır.</t>
  </si>
  <si>
    <t>Çevresindeki ışık kaynaklarını doğal ve yapay ışık kaynakları şeklinde sınıflandırır.</t>
  </si>
  <si>
    <t>Ses şiddetinin işitme için belirleyici olduğunu gözlemler ve her sesin insan kulağı tarafından işitilemeyeceğini fark eder.</t>
  </si>
  <si>
    <t>Ses şiddeti ile uzaklık arasındaki ilişkiyi kavrar.</t>
  </si>
  <si>
    <t>Şiddetli seslerin işitme kaybına sebep olabileceğini kavrar.</t>
  </si>
  <si>
    <t xml:space="preserve">Her sesin 
bir kaynağı olduğu 
ve sesin her yönde yayıldığı sonucunu çıkarır.
</t>
  </si>
  <si>
    <t>Çevresindeki ses kaynaklarını doğal ve yapay ses kaynakları şeklinde sınıflandırır.</t>
  </si>
  <si>
    <t xml:space="preserve">Çevresindeki 
Ses kaynaklarını 
Doğal ve yapay 
Ses kaynakları şeklinde sınıflandırır
</t>
  </si>
  <si>
    <t>İşitme duyusunu kullanarak ses kaynağının yaklaşıp-uzaklaşması ve ses kaynağının yeri hakkında çıkarımlarda bulunur.</t>
  </si>
  <si>
    <t>Çevresindeki örnekleri kullanarak varlıkları canlı ve cansız olarak sınıflandırır.</t>
  </si>
  <si>
    <t xml:space="preserve">Yaşadığı çevreyi tanır
ve bu ortamların temizliğinde aktif görev alır.
</t>
  </si>
  <si>
    <t>Yaşadığı çevreyi tanır ve bu ortamların temizliğinde aktif görev alır.</t>
  </si>
  <si>
    <t>Doğal ve yapay çevre arasındaki farkları açıklar.</t>
  </si>
  <si>
    <t>Doğal çevrenin canlılar için önemini kavrar ve doğal çevreyi korumak için tedbirler alır.</t>
  </si>
  <si>
    <t>Elektrik ve su gibi kaynakların tasarruflu kullanılmasının önemini kavrar ve bu kaynakların kullanımında tasarruflu davranır.</t>
  </si>
  <si>
    <t xml:space="preserve">Elektrik ve 
su gibi kaynakların tasarruflu kullanılmasının önemini kavrar ve bu kaynakların kullanımında tasarruflu davranır
</t>
  </si>
  <si>
    <t>Sağlıklı yaşam için gerekli olan durumların önemini kavrar ve günlük yaşamında uygular.</t>
  </si>
  <si>
    <t>Elektrikli araç-gereçlere yakın çevresinden örnekler vererek elektriğin günlük yaşamdaki önemini açıklar.</t>
  </si>
  <si>
    <t>Elektrikli araç-gereçleri, kullandığı elektrik kaynaklarına göre sınıflandırır</t>
  </si>
  <si>
    <t>Pil atıklarının çevreye vereceği zararları ve bu konuda yapılması gerekenleri tartışır.</t>
  </si>
  <si>
    <t>Elektriğin can ve mal güvenliği bakımından güvenli kullanımına ilişkin yapılması gerekenleri araştırır ve elektrik çarpmasına yol açabilecek durumları kavrar.</t>
  </si>
  <si>
    <t>Dünya’nın şeklinin küreye benzediğini ifade eder.</t>
  </si>
  <si>
    <t xml:space="preserve">Dünya yüzeyinde karaların ve suların yer aldığını ve etrafımızı saran bir hava tabaka-sının bulunduğunu kavrar. </t>
  </si>
  <si>
    <t>Dünya yüzeyindeki kara ve suların kapladığı alanları model üzerinde karşılaştırır.</t>
  </si>
  <si>
    <t>Yer değiştirme hareketlerini artan çeviklikle yapar.</t>
  </si>
  <si>
    <t>Yer değiştirme hareketlerini vücut, alan farkındalığı ve hareket ilişkilerini kullanarak artan bir doğrulukla yapar</t>
  </si>
  <si>
    <t>Çeşitli nesnelerin üzerinde denge gösterir.</t>
  </si>
  <si>
    <t>Milli bayramlar/ belirli gün ve haftaların kutlanmasına halk dansları, oyun, jimnastik ve dans etkinlikleri hazırlayarak katılır.</t>
  </si>
  <si>
    <t xml:space="preserve">Dengeleme hareketlerini vücut, alan
farkındalığı ve hareket ilişkilerini kullanarak artan bir doğrulukla yapar.
</t>
  </si>
  <si>
    <t>Nesne kontrolü gerektiren hareketleri geliştirir.</t>
  </si>
  <si>
    <t xml:space="preserve">Nesne kontrolü
gerektiren hareketleri alan
farkındalığı, efor ve hareket ilişkilerini
kullanarak artan bir doğrulukla yapar
</t>
  </si>
  <si>
    <t>Seçtiği müzik eşliğinde bir çalışma/dans koreografisi oluşturur.</t>
  </si>
  <si>
    <t>Temel ve birleştirilmiş hareket becerilerini içeren basit kurallı oyunları artan bir doğrulukla oynar.</t>
  </si>
  <si>
    <t>Temel hareket becerilerini uygularken kullanılan ilişkileri söyler.</t>
  </si>
  <si>
    <t xml:space="preserve">Oyunda kullanılabilecek basit bireysel ve
Takım stratejilerini/ taktiklerini açıklar.
</t>
  </si>
  <si>
    <t>Oyun ve fiziki etkinlikte nesne kontrolü gerektiren basit stratejiler/taktikler geliştirir.</t>
  </si>
  <si>
    <t>Fiziksel uygunluğunu geliştirmek için günde ne kadar süre orta ve yüksek şiddetli oyuna ve fiziki etkinliklere katılması gerektiğini nedenleriyle açıklar.</t>
  </si>
  <si>
    <t>Oyun ve fiziki etkinlik öncesinde, sırasında ve sonrasında beslenmenin nasıl olması gerektiğini açıklar.</t>
  </si>
  <si>
    <t>Oyun ve fiziki etkinliklerde dikkat edilmesi gereken hijyen ilkelerini nedenleriyle açıklar.</t>
  </si>
  <si>
    <t>Oyun ve fiziki etkinliklerde uygun spor kıyafeti kullanımının önemini açıklar.</t>
  </si>
  <si>
    <t>Oyun ve fiziki etkinliklerde kendi ve arkadaşları için güvenlik riski oluşturan unsurları nedenleriyle açıklar.</t>
  </si>
  <si>
    <t xml:space="preserve"> Düzenli olarak katılabileceği oyun ve fiziki etkinlikleri seçerek katılır.</t>
  </si>
  <si>
    <t>Fiziksel uygunluğunu destekleyici oyun ve fiziki etkinliklere düzenli olarak katılır.</t>
  </si>
  <si>
    <t>Oyuna ve fiziki etkinliklere katılımda sağlığını koruma davranışları sergiler.</t>
  </si>
  <si>
    <t>Oyun ve fiziki etkinliklerde güvenliği için sorumluluk alır.</t>
  </si>
  <si>
    <t>Basit ritimli yöresel ve ulusal halk dansları yapar.</t>
  </si>
  <si>
    <t>Seçtiği geleneksel çocuk oyunlarını arkadaşlarına oynatır.</t>
  </si>
  <si>
    <t>Oyun ve fiziki etkinliklerde özgüvenle hareket eder.</t>
  </si>
  <si>
    <t>Milli bayramlar/belirli gün ve haftaların kutlanmasına halk dansları, oyun, jimnastik ve dans etkinlikleri hazırlayarak katılır.</t>
  </si>
  <si>
    <t>Bireysel farklılıkları olanlarla oyun ve fiziki etkinlik yapmaya istekli olur.</t>
  </si>
  <si>
    <t>Oyun ve fiziki etkinliklerde arkadaşlarıyla etkili işbirliği becerileri geliştirir.</t>
  </si>
  <si>
    <t>Oyun ve fiziki etkinliklerde başarıyı tebrik eder.</t>
  </si>
  <si>
    <t>Oyunlarda karşılaştığı problemlere eş veya grupla çözümler önerir.</t>
  </si>
  <si>
    <t xml:space="preserve">Hareket becerisi, aktif ve sağlıklı yaşam davranışı geliştirmek için
çeşitli ekipman ve teknolojileri kullanır.
</t>
  </si>
  <si>
    <t>Oyun ve fiziki etkinliklerde arkadaşını gözlemleyerek geribildirim verir.</t>
  </si>
  <si>
    <t>KOMŞU KUNDUZLAR                                                                       Dinlemeye hazırlık yapar.</t>
  </si>
  <si>
    <t>Dinlediği konulara ilişkin sorular sorar ve sorulara cevap verir.</t>
  </si>
  <si>
    <t>İşitilebilir bir ses tonuyla konuşur.</t>
  </si>
  <si>
    <t>Öğrendiği yeni kelimeleri konuşmalarında kullanır.</t>
  </si>
  <si>
    <t>Okuduğu kelimeleri doğru telâffuz eder.</t>
  </si>
  <si>
    <t>Okuma öncesi, okuma sırası ve sonrasında metinle ilgili soruları cevaplandırır.</t>
  </si>
  <si>
    <t>Anlamlı ve kurallı cümleler yazar.</t>
  </si>
  <si>
    <t>Görsellerden hareketle cümleler, metinler yazar.</t>
  </si>
  <si>
    <t>DAYANIŞMANIN BÖYLESİ                                  Dinlediğine dikkatini yoğunlaştırır.</t>
  </si>
  <si>
    <t>Eğlenmek için masal, hikâye, şarkı, tekerleme, tiyatro vb. dinler/izler.</t>
  </si>
  <si>
    <t>Kelimeleri doğru telâffuz eder.</t>
  </si>
  <si>
    <t>Bir fikre katılıp katılmadığını nedenleriyle ortaya koyar.</t>
  </si>
  <si>
    <t>Özetleyen ve sonuç bildiren ifadeleri dikkate alarak okur.</t>
  </si>
  <si>
    <t>Görsellerden yararlanarak söz varlığını geliştirir</t>
  </si>
  <si>
    <t>Günlük, anı vb. yazar.</t>
  </si>
  <si>
    <t>Resim ve fotoğrafları yorumlar.</t>
  </si>
  <si>
    <t>Üstlendiği role uygun konuşur.</t>
  </si>
  <si>
    <t>Noktalama işaretlerine dikkat ederek okur.</t>
  </si>
  <si>
    <t>Kelimelerin eş ve zıt anlamlarını bulur.</t>
  </si>
  <si>
    <t>Metindeki anahtar kelime çalışmalarını yapar.</t>
  </si>
  <si>
    <t>.Yazılarında karşılaştırmalar yapar</t>
  </si>
  <si>
    <t>Mektup yazar.</t>
  </si>
  <si>
    <t>AİLEMİZ                                                                       Dinleme amacını belirler.</t>
  </si>
  <si>
    <t>Dinlerken vurgu, tonlama ve telâffuza dikkat eder.</t>
  </si>
  <si>
    <t>konuşmalarında beden dilini kullanır.</t>
  </si>
  <si>
    <t>Konuşmasında olayları oluş sırasına göre anlatır.</t>
  </si>
  <si>
    <t>TRAFİK İŞARETLERİNİN ANLAMI                    Dinlemeye hazırlık yapar.</t>
  </si>
  <si>
    <t>Dinlediklerinde geçen bilmediği kelimelerin anlamlarını araştırır.</t>
  </si>
  <si>
    <t>Kelimeleri yerinde ve anlamına uygun kullanır.</t>
  </si>
  <si>
    <t>Kendine güvenerek konuşur.</t>
  </si>
  <si>
    <t>Deneyim ve anılarını anlatır.</t>
  </si>
  <si>
    <t>Bütün yazılarını bitişik eğik yazı ile yazar.</t>
  </si>
  <si>
    <t>Öğrendiği yeni kelimeleri yazılarında kullanır.</t>
  </si>
  <si>
    <t>Sunum şeklini belirler ve sunuma hazırlık yapar.</t>
  </si>
  <si>
    <t>MUSTAFA KEMAL'İN OKUL HAYATI                   Dinlediğine dikkatini yoğunlaştırır.</t>
  </si>
  <si>
    <t>Dinlediklerinde eş ve zıt anlamlı kelimeleri belirler.</t>
  </si>
  <si>
    <t>Konuşmalarında karşılaştırmalar yapar.</t>
  </si>
  <si>
    <t>Sesli okumada vurgu ve tonlamalara dikkat eder.</t>
  </si>
  <si>
    <t>Önem belirten ifadeleri dikkate alarak okur.</t>
  </si>
  <si>
    <t>Yazılarında kelime türlerini işlevine uygun kullanır.</t>
  </si>
  <si>
    <t>2.Dinlediklerini anlamlandırmada sunulan görsellerden yararlanır.</t>
  </si>
  <si>
    <t>1.Ön bilgilerini kullanarak okuduğunu anlamlandırır.</t>
  </si>
  <si>
    <t>3.Okuma öncesi, okuma sırası ve sonrasında metinle ilgili soruları cevaplandırır.</t>
  </si>
  <si>
    <t>CUMHURİYET BAYRAMI</t>
  </si>
  <si>
    <t>1.Kendine güvenerek konuşur.</t>
  </si>
  <si>
    <t>3. Yeni öğrendiği kelimeleri konuşmalarında kullanır.</t>
  </si>
  <si>
    <t>1.Kelimeleri yerinde ve anlamına uygun kullanır.</t>
  </si>
  <si>
    <t>2. Yeni öğrendiği kelimeleri yazılarında kullanır.</t>
  </si>
  <si>
    <t>1. Metini içi anlam kurar.</t>
  </si>
  <si>
    <t>2.Bilgi, düşünce ve izlenimlerini resim, şekil ve sembol kullanarak görselleştirir.</t>
  </si>
  <si>
    <t>1.Sunuma hazırlık yapar.</t>
  </si>
  <si>
    <t>Serbest okuma çalışmalarına katılır.</t>
  </si>
  <si>
    <t>1.Metin içi anlam kurar.</t>
  </si>
  <si>
    <t>2.Konuşmasında olayları oluş sırasına göre anlatır.</t>
  </si>
  <si>
    <t>3.Dinlerken vurgu, tonlama ve telâffuza dikkat eder.</t>
  </si>
  <si>
    <t>RÜYALARIMIZ                                     "Bilgilendirici"                                                          1.Dinlediğini anlamlandırmada ön bilgilerini kullanır</t>
  </si>
  <si>
    <t>2. Okuduğunu özetler.</t>
  </si>
  <si>
    <t>2.Öğrendiği yeni kelimeleri yazılarında kullanır.</t>
  </si>
  <si>
    <t>KUYRUKLU YILDIZ İLE SİNCAP                                "Şiir"   DİNLEME METNİ                                        1.Dinlediğini anlamlandırmada ön bilgilerini kullanır</t>
  </si>
  <si>
    <t>SÖĞÜT AĞACINDAKİ USTA                               "Öylüleyici"                                                 1.Dinlediğini anlamlandırmada ön bilgilerini kullanır</t>
  </si>
  <si>
    <t>HAVA TAHMİNİ UZMANLARI                                "Bilgilendirici"                                                    1.Dinlediğini anlamlandırmada ön bilgilerini kullanır</t>
  </si>
  <si>
    <t xml:space="preserve"> KİRPİCİK                                                                           "Şiir"    DİNLEME METNİ                                          1.Dinlediğini anlamlandırmada ön bilgilerini kullanır</t>
  </si>
  <si>
    <t>Serbest okuma çalışmlarına katılır.</t>
  </si>
  <si>
    <t>Dönem Sonu Değerlendirme Çalışmaları</t>
  </si>
  <si>
    <t>KÜÇÜK BULUTUN BAŞINDAN GEÇENLER                             "Öyküleyici"                                                          1.Dinlediğini anlamlandırmada ön bilgilerini kullanır</t>
  </si>
  <si>
    <t>YERYÜZÜNÜN GİZEMLİ TOPRAKLARI                    "Bilgilendirici"                                                            1.Dinlediğini anlamlandırmada ön bilgilerini kullanır</t>
  </si>
  <si>
    <t>UZAYDA DÜNYA                                        "Bilgilendirici"   DİNLEME METNİ                                            1.Dinlediğini anlamlandırmada ön bilgilerini kullanır</t>
  </si>
  <si>
    <t>AYNADAN UTANAN KIZ                                         "Bilgilendirici"                                            1.Dinlediğini anlamlandırmada ön bilgilerini kullanır</t>
  </si>
  <si>
    <t>ATATÜRKTE AĞAÇ SEVGİSİ                           "Öyküleyici"   DİNLEME METNİ                                     1.Dinlediğini anlamlandırmada ön bilgilerini kullanır</t>
  </si>
  <si>
    <t>TÜRKİYE BÜYÜK MİLLET MECLİSİNİN AÇILIŞI         DİNLEME METNİ                                              1.Dinlediğini anlamlandırmada ön bilgilerini kullanır</t>
  </si>
  <si>
    <t>BOZKIRIN TUZ DENİZİ                              "Bilgilendirici"                                                  1.Dinlediğini anlamlandırmada ön bilgilerini kullanır</t>
  </si>
  <si>
    <t>GENÇLİK VE SPOR BAYRAMI</t>
  </si>
  <si>
    <t>YIL SONU DEĞERLENDİRME ÇALIŞMALARI</t>
  </si>
  <si>
    <t>BAYRAĞIM                                                                        "Şiir"                                                                      1.Dinlediğini anlamlandırmada ön bilgilerini kullanır</t>
  </si>
  <si>
    <t>HATIRLI MİSAFİRLER                                  "Öyküleyici"                                                              1.Dinlediğini anlamlandırmada ön bilgilerini kullanır</t>
  </si>
  <si>
    <t>KEDİ                                                                                         (  Şiir )                                                                     1.Dinlediğini anlamlandırmada ön bilgilerini kullanır</t>
  </si>
  <si>
    <t>MUSTAFA KEMAL’İN ELLERİ                                      (ŞİİR)                                                                       .Dinlediğini anlamlandırmada ön bilgilerini kullanır</t>
  </si>
  <si>
    <t>MUSTAFA KEMAL’İN ELLERİ                                         (ŞİİR)                                                                        .Dinlediğini anlamlandırmada ön bilgilerini kullanır</t>
  </si>
  <si>
    <t>VERDİĞİN SÖZÜ UNUTMA                                           "Öyküleyici"                                                            1.Dinlediğini anlamlandırmada ön bilgilerini kullanır</t>
  </si>
  <si>
    <t>ATATÜRK’LE                                                                   (ŞİİR)      DİNLEME METNİ                                      1.Dinlediğini anlamlandırmada ön bilgilerini kullanır</t>
  </si>
  <si>
    <t>AĞACIM                                                                 "Öyküleyici"                                                            1.Dinlediğini anlamlandırmada ön bilgilerini kullanır</t>
  </si>
  <si>
    <t xml:space="preserve"> ESKİYEN MASALLAR                                                    ( ŞİİR )                                                                   1.Dinlediğini anlamlandırmada ön bilgilerini kullanır</t>
  </si>
  <si>
    <t>MEVSİMLER                                                                    "Şiir"                                                                       1.Dinlediğini anlamlandırmada ön bilgilerini kullanır</t>
  </si>
  <si>
    <t xml:space="preserve">   ÇEVRECİ AYI                                                    "Öyküleyici"                                                    1.Dinlediğini anlamlandırmada ön bilgilerini kullanır</t>
  </si>
  <si>
    <t>KÜÇÜK AĞAÇ                                                                 "Şiir"                                                                     1.Dinlediğini anlamlandırmada ön bilgilerini kullanır</t>
  </si>
  <si>
    <t>NASRETTİN HOCA                                          "Bilgilendirici"                                              1.Dinlediğini anlamlandırmada ön bilgilerini kullanır</t>
  </si>
  <si>
    <t>HATIRLI MİSAFİRLER                                  "Öyküleyici"                                                            1.Dinlediğini anlamlandırmada ön bilgilerini kullanır</t>
  </si>
  <si>
    <t xml:space="preserve"> AZİZ TÜRKİYE’ M                                                         "Şiir"                                                                       1.Dinlediğini anlamlandırmada ön bilgilerini kullanır</t>
  </si>
  <si>
    <t>ANADOLU                                                              "Öyküleyici"                                                    1.Dinlediğini anlamlandırmada ön bilgilerini kullanır</t>
  </si>
  <si>
    <t>YURT TÜRKÜSÜ                                                              "Şiir"      Dinleme Metni                                                         1.Dinlediğini anlamlandırmada ön bilgilerini kullanır</t>
  </si>
  <si>
    <t>HAZIRLIK VE ARAÇ GEREÇ TEMİNİ</t>
  </si>
  <si>
    <t>1. Düzlemi ve düzlemsel şekilleri modelleri ile tasvir eder.</t>
  </si>
  <si>
    <t>2. Küp, kare prizma, dikdörtgenler prizması, üçgen prizma, silindir, koni ve küre modellerinin yüzeylerini belirtir.</t>
  </si>
  <si>
    <t>3. Prizma, koni ve silindir modellerinin yüzeylerini düzleme açar ve bu modellerin her yüzünün birer düzlemsel şekil olduğunu gösterir</t>
  </si>
  <si>
    <t>1. Düzlemsel şekillerde, doğruya göre simetriyi belirler ve simetrik şekiller oluşturur.</t>
  </si>
  <si>
    <t xml:space="preserve">
1. Üçgensel, karesel, dikdörtgensel bölgeleri kullanarak ve  boşluk kalmayacak şekilde döşeyerek süsleme yapar
</t>
  </si>
  <si>
    <t>1. Üç basamaklı doğal sayıları okur ve yazar.</t>
  </si>
  <si>
    <t>2. Üç basamaklı doğal sayıların basamak adlarını, basamaklarındaki rakamların basamak değerlerini belirtir.</t>
  </si>
  <si>
    <t>3. En çok üç basamaklı doğal sayıları en yakın onluğa yuvarlar.</t>
  </si>
  <si>
    <t xml:space="preserve">
4. 1000’den küçük iki doğal sayıyı karşılaştırır  ve aralarındaki ilişkiyi sembol kullanarak belirtir
</t>
  </si>
  <si>
    <t xml:space="preserve">5. 1000’den küçük en çok beş doğal sayıyı, büyükten küçüğe veya küçükten
büyüğe doğru sembol kullanarak sıralar
</t>
  </si>
  <si>
    <t>1. Toplamları en çok üç basamaklı olan doğal sayılarla eldesiz ve eldeli toplama işlemini yapar.</t>
  </si>
  <si>
    <t>2. İki doğal sayının toplamını tahmin eder ve tahminini işlem sonucu ile karşılaştırır.</t>
  </si>
  <si>
    <t>3. İki doğal sayının toplamını tahmin eder ve tahminini işlem sonucu ile karşılaştırır.</t>
  </si>
  <si>
    <t>3. Toplamları 100’ü geçme-yen en çok iki doğal sayıyı zihinden toplar.</t>
  </si>
  <si>
    <t>1.Çetele ve sıklık tabloları oluşturur.</t>
  </si>
  <si>
    <t>1. Bir problemle ilgili veri toplar.</t>
  </si>
  <si>
    <t xml:space="preserve">
2.Şekil grafiğini oluşturur.
</t>
  </si>
  <si>
    <t>3. Şekil grafiğini yorumlar.</t>
  </si>
  <si>
    <t>BÖLÜM VE TEMA SONU DEĞERLENDİRMESİ</t>
  </si>
  <si>
    <t xml:space="preserve">
1. Doğruyu, ışını ve doğru   parçasını modelleri ile tasvir eder.
</t>
  </si>
  <si>
    <t>2.Doğrunun, ışının ve doğru parçasının çizgi modellerini oluşturur.</t>
  </si>
  <si>
    <t>3.Yatay, dikey ve eğik doğru modellerine örnekler vererek çizimlerini yapar</t>
  </si>
  <si>
    <t>4. Düzlemde iki doğrunun birbirlerine göre durumlarını  belirler ve çizimlerini yapar.</t>
  </si>
  <si>
    <t>1. Noktaya modelleriyle örnekler verir.</t>
  </si>
  <si>
    <t>2. Noktayı sembolle gösterir ve isimlendirir.</t>
  </si>
  <si>
    <t>6. 100 içinde altışar, yedişer, sekizer ve dokuzar ileriye doğru sayar.</t>
  </si>
  <si>
    <t>7. Bir örüntüdeki ilişkiyi belirler ve örüntüyü genişletir.</t>
  </si>
  <si>
    <t>8. Tek ve çift doğal sayıları belirtir.</t>
  </si>
  <si>
    <t>9. 20’ye kadar olan Romen rakamlarını okur ve yazar.</t>
  </si>
  <si>
    <t>1. En çok üç basamaklı doğal sayılarla çıkarma işlemi yapar.</t>
  </si>
  <si>
    <t>2. İki basamaklı doğal sayılarla zihinden çıkarma işlemini  yapar.</t>
  </si>
  <si>
    <t>3. 10’un katı olan üç basa-maklı doğal  sayılardan, 10’un katı olan en çok üç basamaklı doğal sayıları zihinden çıkarır.</t>
  </si>
  <si>
    <t>4. Doğal sayılarla toplama işlemini gerektiren problemleri çözer ve kurar.</t>
  </si>
  <si>
    <t>YILBAŞI TATİLİ</t>
  </si>
  <si>
    <t>1. Kilogram ve gramın kullanıldığı yerleri belirtir.</t>
  </si>
  <si>
    <t>2. Kilogram ve gramla ilgili problemleri çözer ve kurar.</t>
  </si>
  <si>
    <t>1.Paralarımızla ilgili problemleri çözer ve kurar.</t>
  </si>
  <si>
    <t>BÖLÜM -TEMA SONU VE 1.DÖNEM GENEL DEĞERLENDİRMESİ</t>
  </si>
  <si>
    <t>1.Dönem Kazanımlarının Kontrol edilmesi</t>
  </si>
  <si>
    <t>1. Açıya, çevresindeki modellerden örnekler verir</t>
  </si>
  <si>
    <t>2. Açıyı modelleriyle çizer</t>
  </si>
  <si>
    <t>3. Dik açıya, çevresindeki modellerden örnekler verir ve bunları çizer.</t>
  </si>
  <si>
    <t>4. Açıları, dar açı, dik açı, geniş açı ve doğru açı olarak sınıflandırır</t>
  </si>
  <si>
    <t xml:space="preserve">
1. Çarpım tablosunu oluşturur.
</t>
  </si>
  <si>
    <t>2. Eldeli çarpma işlemini yapar, eldenin ne anlama geldiğini açıklar.</t>
  </si>
  <si>
    <t>3. Çarpımları 1000’den küçük olacak şekilde en çok üç basamaklı iki doğal sayıyla çarpma işlemi yapar.</t>
  </si>
  <si>
    <t xml:space="preserve">
4. En çok iki basamaklı doğal sayıları 10 ile, bir basamaklı doğal sayıları 100 ile kısa yoldan çarpar
</t>
  </si>
  <si>
    <t>1. İki basamaklı doğal sayıları bir basamaklı doğal sayılara böler.</t>
  </si>
  <si>
    <t>1. Bir bütünü eş parçalara ayırarak eş parçalardan her birinin kesrin birimi olduğunu belirtir.</t>
  </si>
  <si>
    <t xml:space="preserve">
2. Payı paydasından küçük ve paydası en çok iki basamaklı doğal sayı olan kesirler elde eder.
</t>
  </si>
  <si>
    <t>3.Paydası en çok iki basamaklı doğal sayı olan en çok üç kesri karşılaştırır ve sıralar.</t>
  </si>
  <si>
    <t>1. Metre ve santimetre arasındaki ilişkiyi açıklar.</t>
  </si>
  <si>
    <t>2. Metre ve santimetre arasında ondalık kesir yazımını gerektirmeyen dönüşümler yapar.</t>
  </si>
  <si>
    <t>3. Nesnelerin uzunluklarını tahmin eder ve tahminini ölçme sonucuyla karşılaştırır</t>
  </si>
  <si>
    <t>4. Cetvel kullanarak belirli bir uzunluğu ölçer ve ölçüsü verilen bir uzunluğu çizer.</t>
  </si>
  <si>
    <t>5. Metre ve santimetre birimlerinin kullanıldığı problemleri çözer ve kurar</t>
  </si>
  <si>
    <t>1. Üçgen, kare, dikdörtgen ve çemberi modellerini kullanarak çizer.</t>
  </si>
  <si>
    <t>2. Cetvel ve gönye kullanarak kare, dikdörtgen ve üçgeni çizer.</t>
  </si>
  <si>
    <t>3. Üçgenin, karenin, dikdörtgenin çizgi modelleri üzerinde açıları gösterir.</t>
  </si>
  <si>
    <t>4. Üçgen, kare, dikdörtgen ve çemberi köşe ve açı sayısına göre sınıflandırır.</t>
  </si>
  <si>
    <t>ULUSAL EGEMENLİK VE ÇOCUK BAYRAMI</t>
  </si>
  <si>
    <t>5. Doğal sayılarla çarpma işlemini gerektiren problemleri çözer ve kurar.</t>
  </si>
  <si>
    <t>EMEK VE İŞÇİ BAYRAMI</t>
  </si>
  <si>
    <t>5. Doğal sayılarla bölme işlemini gerektiren problemleri çözer ve kurar.</t>
  </si>
  <si>
    <t>6. Doğal sayılarla bölme işlemini gerektiren problemleri çözer ve kurar.</t>
  </si>
  <si>
    <t>7. Doğal sayılarla bölme işlemini gerektiren problemleri çözer ve kurar.</t>
  </si>
  <si>
    <t>8. Doğal sayılarla bölme işlemini gerektiren problemleri çözer ve kurar.</t>
  </si>
  <si>
    <t>9. Doğal sayılarla bölme işlemini gerektiren problemleri çözer ve kurar.</t>
  </si>
  <si>
    <t>Bir bütünü eş parçalara ayırarak eş parçalardan her birinin kesrin birimi olduğunu belirtir.</t>
  </si>
  <si>
    <t>1. Nesnelerin çevrelerini belirler.</t>
  </si>
  <si>
    <t>2. Nesnelerin çevrelerini belirler.</t>
  </si>
  <si>
    <t>3. Nesnelerin çevrelerini belirler.</t>
  </si>
  <si>
    <t>2. Düzlemsel şekillerin çevre uzunluğunu hesaplar.</t>
  </si>
  <si>
    <t>3. Düzlemsel şekillerin çevre uzunlukları ile ilgili problemleri çözer ve kurar.</t>
  </si>
  <si>
    <t>1. Cisimlerin bir yüzünün alanını standart olmayan birimlerle ölçer.</t>
  </si>
  <si>
    <t>1. Saati okur.</t>
  </si>
  <si>
    <t>2. Belirli bir zamanı, farklı zaman ölçme birimlerini kullanarak ifade eder.</t>
  </si>
  <si>
    <t>3. Zaman ölçme birimlerinin kullanıldığıproblemleri çözer ve kurar</t>
  </si>
  <si>
    <t>1. Standart sıvı ölçme aracı ve birimlerinin gerekliğini açıklayarak litre veya yarım litre birimleriyle ölçmeler yapar.</t>
  </si>
  <si>
    <t>2. Standart sıvı ölçme aracı ve birimlerinin gerekliğini açıklayarak litre veya yarım litre birimleriyle ölçmeler yapar.</t>
  </si>
  <si>
    <t>3. Standart sıvı ölçme aracı ve birimlerinin gerekliğini açıklayarak litre veya yarım litre birimleriyle ölçmeler yapar.</t>
  </si>
  <si>
    <t>2. Bir kaptaki sıvının miktarını litre ve yarım litre birimleriyle tahmin eder ve ölçme yaparak tahminini kontrol eder.</t>
  </si>
  <si>
    <t>3. Sıvı ölçme birimlerinin kullanıldığı problemleri çözer ve kurar.</t>
  </si>
  <si>
    <t>4. Sıvı ölçme birimlerinin kullanıldığı problemleri çözer ve kurar.</t>
  </si>
  <si>
    <t>4. TEMA VE YILSONU DEĞERLENDİRME ÇALIŞMALARI</t>
  </si>
  <si>
    <t>Toplum karşısında işitilebilecek ve anlaşılabilecek şekilde konuşabilir.                                                   (KIRMIZI BAŞLIKLI KIZ HİKÂYESİ)</t>
  </si>
  <si>
    <t>Sesli ve sessiz okuyabilir.</t>
  </si>
  <si>
    <t>Bilinen kısa masalı, bir öyküyü doğru tümcelerle anlatır.</t>
  </si>
  <si>
    <t>Düzeyine uygun sinema filmlerini izler.</t>
  </si>
  <si>
    <t>Seviyelerine uygun şiirleri doğal bir sesle okuyabilir.</t>
  </si>
  <si>
    <t>Yaşadığı bir olayı güçlük çekmeden sözcükleri yerinde kullanarak anlatır.</t>
  </si>
  <si>
    <t>Mutluluk, üzüntü, sevinç, öfke, tiksinme, korku duygularını ifade eder.</t>
  </si>
  <si>
    <t>: Seviyelerine uygun karşılıklı konuşmalar yapabilir.       (Telefonda Konuşma)</t>
  </si>
  <si>
    <t>Düzeylerine uygun konuşmaları dinleme, olay, film vb. izleyebilir.</t>
  </si>
  <si>
    <t xml:space="preserve">: Seviyelerine uygun şiirleri doğal bir sesle okuyabilir.                 MUSTAFA KEMAL'İ DÜŞÜNÜYORUM </t>
  </si>
  <si>
    <t>Seviyelerine uygun resimler arasında ilişki kurarak gördüklerini anlatabilir.</t>
  </si>
  <si>
    <t xml:space="preserve">Farklı tatların kendisinde uyandırdığı duyguları ifade eder.                                                                                         Farklı tatları tadıyorum.         </t>
  </si>
  <si>
    <t xml:space="preserve">Seviyelerine uygun şiirleri doğal bir sesle okuyabilir.                                    On Kasım </t>
  </si>
  <si>
    <t>El becerilerini geliştirir.</t>
  </si>
  <si>
    <t>Monolog söyleyebilir.</t>
  </si>
  <si>
    <t>Boş zamanlarını eğitici oyunlar oynayarak değerlendirebilir.</t>
  </si>
  <si>
    <t>Birlikte şarkı söyleyebilme, şarkı söylemeye istekli olur.                                                                       ÖĞRETMENİM</t>
  </si>
  <si>
    <t xml:space="preserve">Seviyelerine uygun şiirleri doğal bir sesle okur. </t>
  </si>
  <si>
    <t>Seviyelerine uygun masalları olayların sırasını bozmadan anlatır.</t>
  </si>
  <si>
    <t xml:space="preserve">Düzeylerine uygun konuşmaları dinleme, olay, film vb. izler.  </t>
  </si>
  <si>
    <t>Ders içi ve ders dışı fiziksel etkinliklere katılmaya istek duyar.</t>
  </si>
  <si>
    <t>Basit hareketleri içeren oyunlar oynar.</t>
  </si>
  <si>
    <t>Seviyelerine uygun harf bulmacaları çözerek sözcük dağarcığını geliştirir.</t>
  </si>
  <si>
    <t>Fıkra Anlatır.</t>
  </si>
  <si>
    <t xml:space="preserve">Seviyelerine uygun şiirleri doğal bir sesle okur.                                Başöğretmenim </t>
  </si>
  <si>
    <t>Boş zamanlarını eğitici oyunlar oynayarak değerlendirir.                                                          Dokunma Oyunu</t>
  </si>
  <si>
    <t>Yakın çevresi ile ilgili gözlemlerine düşüncelerini katarak iki boyutlu çalışmaları aktarır.</t>
  </si>
  <si>
    <t>Sesli ve sessiz okur.</t>
  </si>
  <si>
    <t>Birlikte çalışabilme, el becerilerini geliştirir.                               Kenar Süsü Yapma</t>
  </si>
  <si>
    <t>Oynatılan sayışma ve tekerlemeleri özelliklerine uygun söylemeye istekli olur.                                                    KOMŞU, KOMŞU</t>
  </si>
  <si>
    <t>Boş zamanlarını eğitici oyunlar oynayarak değerlendirir.</t>
  </si>
  <si>
    <t>Birlikte şarkı söyleyebilme, şarkı söylemeye istekli olur.                                                                          AĞAÇ BAYRAMI</t>
  </si>
  <si>
    <t xml:space="preserve">Fotoğraf ya da resimleri ifade ettiklerini duygu ve düşüncelere göre sınıflandırır.                                     Duyguların ifadesi!         </t>
  </si>
  <si>
    <t>Kısa bir masalı, bir öyküyü anlatır.</t>
  </si>
  <si>
    <t>AMAÇ 1: Yaşadığı bir olayı güçlük çekmeden sözcükleri yerinde kullanarak anlatır.</t>
  </si>
  <si>
    <t>Dostça oynama ve yarışma yapar.</t>
  </si>
  <si>
    <t>Toplum karşısında doğal sesle konuşabilme alışkanlığını kazanır.</t>
  </si>
  <si>
    <t>Dostça oynama ve yarışma yapar                                             YUVARLANAN TOPTAN KAÇ</t>
  </si>
  <si>
    <t>Topluluk karşısında konuşur.</t>
  </si>
  <si>
    <t>Kâğıt işleri yaparak yaratıcılık ve yapıcılık yönlerini geliştirir.</t>
  </si>
  <si>
    <t>El işi çalışmalarıyla yapıcılık ve yaratıcılık yönlerini geliştirir.</t>
  </si>
  <si>
    <t>Sayışma söyler.</t>
  </si>
  <si>
    <t>Birlikte şarkı söyleyebilme, şarkı söylemeye istekli olur.                                                                             Tren Gelir</t>
  </si>
  <si>
    <t>Düzeylerine uygun konuşmaları dinleme, olay, film vb. izler.</t>
  </si>
  <si>
    <t>Oynanılan sayışma ve tekerlemeleri özelliklerine uygun söylemeye istekli olur.</t>
  </si>
  <si>
    <t xml:space="preserve">Boş zamanlarını eğitici oyunlar oynayarak değerlendirir.                                                </t>
  </si>
  <si>
    <t xml:space="preserve">Tabiatı sevme, temiz hava ve güneşten yararlanır.                              Okul Bahçesi </t>
  </si>
  <si>
    <t>Dostça oynar ve yarışma yapar.                                                YUVARLANAN TOPTAN KAÇ</t>
  </si>
  <si>
    <t>Birlikte çalışır, arkadaşlarına uyar.                                                             ILGAZ TÜRKÜSÜ</t>
  </si>
  <si>
    <t>Dostça oynar ve yarışma yapar.</t>
  </si>
  <si>
    <t>Birlikte şarkı söyleyebilme, şarkı söylemeye istekli olabilme                                                                         GEZSEN ANADOLU’YU</t>
  </si>
  <si>
    <t>Resimleri olayların oluş sırısana göre sıraya koyabilme</t>
  </si>
  <si>
    <t>Çizgi bulmacaları yaparak araştırma ve düşünme alışkanlığı kazanabilme</t>
  </si>
  <si>
    <t>Sesli ve sessiz okuyabilme;</t>
  </si>
  <si>
    <t>.Dinlediklerini anlamlandırmada sunulan görsellerden yararlanır.</t>
  </si>
  <si>
    <t>.Ön bilgilerini kullanarak okuduğunu anlamlandırır.</t>
  </si>
  <si>
    <t>.Okuma öncesi, okuma sırası ve sonrasında metinle ilgili soruları cevaplandırır.</t>
  </si>
  <si>
    <t>. Yeni öğrendiği kelimeleri yazılarında kullanır.</t>
  </si>
  <si>
    <t>.Kelimeleri yerinde ve anlamına uygun kullanır.</t>
  </si>
  <si>
    <t>.Topluluk önünde konuşur.</t>
  </si>
  <si>
    <t>Okuduğunu özetler.</t>
  </si>
  <si>
    <t>.Dinlerken vurgu, tonlama ve telâffuza dikkat eder.</t>
  </si>
  <si>
    <t>.Kendine güvenerek konuşur.</t>
  </si>
  <si>
    <t xml:space="preserve"> Yeni öğrendiği kelimeleri konuşmalarında kullanır.</t>
  </si>
  <si>
    <t>.Sunuma hazırlık yapar.</t>
  </si>
  <si>
    <t>.Konuşmasında olayları oluş sırasına göre anlatır.</t>
  </si>
  <si>
    <t xml:space="preserve"> Yeni öğrendiği kelimeleri yazılarında kullanır.</t>
  </si>
  <si>
    <t>.Öğrendiği yeni kelimeleri yazılarında kullanır.</t>
  </si>
  <si>
    <t>A.3.8. Arkadaşlarının yanlı davranışlarını fark eder ve yanlılık içermeyen davranışlar sergiler.</t>
  </si>
  <si>
    <t xml:space="preserve">A.3.9. Öğretmeni, okul çalışanları ve arkadaşları ile ilişkilerinde gerektiğinde sorun çözme becerisini kullanır. </t>
  </si>
  <si>
    <t>A.3.10. Okulunun ve sınıfının krokisini çizer.</t>
  </si>
  <si>
    <t>A.3.11. Okulun tarihi hakkında araştırma yapar ve sunar.</t>
  </si>
  <si>
    <t xml:space="preserve">A.3.12. Okul ve sınıf eşyalarını özenli kullanmadığında ortaya çıkabilecek sorunları çözmek için alternatifler üretir. </t>
  </si>
  <si>
    <t>A.3.13. Oyun sonucunda kazanmanın ve kaybetmenin doğal olduğunu kabul eder.</t>
  </si>
  <si>
    <t>A.3.21. Millî bayramları kutlama nedenlerini açıklar ve bayramları daha etkili kutlamak amacıyla ürettiği fikirleri uygular.</t>
  </si>
  <si>
    <t>29 EKİM CUMHURİYET BAYRAMI</t>
  </si>
  <si>
    <t>A.3.14. Okulda kurallara uyulmadığında ortaya çıkabilecek sorunlarla ilgili çözüm yolları üretir ve en uygun çözüm yolunu uygular.</t>
  </si>
  <si>
    <t>A.3.15. Okul yaşamıyla ilgili iyimser bir bakış açısı geliştirir.</t>
  </si>
  <si>
    <t xml:space="preserve">A.3.19. Okulda, bir kaza ya da acil durum meydana geldiğinde neler yapılması gerektiğini ifade eder. </t>
  </si>
  <si>
    <t>A.3.20. Özel günlerin toplumsal paylaşımlar için uygun zamanlar olduğunu kabul eder ve kutlamalar için alternatifler üretir.</t>
  </si>
  <si>
    <t>A.3.22. Atatürk’ün öğrenim hayatı hakkında araştırma yaparak edindiği bilgileri yazılı, sözlü veya görsel yollarla ifade eder.</t>
  </si>
  <si>
    <t>A.3.23. Tüketici olarak sahip olduğu hakları bilir ve bilinçli tüketici davranışları sergiler.</t>
  </si>
  <si>
    <t xml:space="preserve">A.3.24. Nasıl daha iyi öğrendiğini açıklayarak kendisine uygun öğrenme tekniklerini seçer ve kullanır. </t>
  </si>
  <si>
    <t>A.3.25. Yönergeleri takip ederek okuldaki bilgi ve iletişim teknolojilerinden yararlanır.</t>
  </si>
  <si>
    <t>A.3.26. Okula geliş ve gidişlerinde kendisinin ve başkalarının güvenliği için trafik işaret ve levhalarına, trafik kurallarına uyar.</t>
  </si>
  <si>
    <t>A.3.27. Okula geliş ve gidişlerinde başkalarının kabul edilemez önerileriyle karşılaştığında etkili reddetme davranışı sergiler.</t>
  </si>
  <si>
    <t>A.3.28. Okula geliş ve gidişlerinde karşılaştığı kişilerle aralarında çıkabilecek sorunlar için hangi çözüm yollarına başvurabileceğini açıklar.</t>
  </si>
  <si>
    <t>A.3.29. Kulüp ve diğer grup çalışmalarında grubun henüz fark edilmeyen ortak ihtiyaçlarına duyarlı olur.</t>
  </si>
  <si>
    <t>A.3.30. Kulüp veya grup çalışmalarında alınacak kararlar ve yapılacak çalışmalarda arkadaşlarını bir fikir etrafında bir araya getirir.</t>
  </si>
  <si>
    <t xml:space="preserve">A.3.31. Dürüst davranışlarda bulunarak arkadaşlarının güvenini kazanır.
</t>
  </si>
  <si>
    <t>A.3.32. Bir grup üyesi olarak dürüstlüğü, yeterliliği ile grup arkadaşlarının ve liderinin güvenini kazanır.</t>
  </si>
  <si>
    <t>A.3.34. “Okul Heyecanım” temasında geçen kavramları yerinde ve doğru bir biçimde kullanır.</t>
  </si>
  <si>
    <t>B.3.1. Barınmanın insanın temel ihtiyaçlarından biri olduğunu kavrar ve bu ihtiyacın karşılanmasının önemini belirtir.</t>
  </si>
  <si>
    <t>B.3.3. Hayalindeki evi planlar ve sanat yoluyla ifade eder.</t>
  </si>
  <si>
    <t>B.3.4. Adres bilgilerine sahip olmanın önemini belirtir.</t>
  </si>
  <si>
    <t>B.3.5. Evini yön ile ilgili temel kavramları kullanarak bildiği yere göre tarif eder.</t>
  </si>
  <si>
    <t>B.3.6. Yön bulmada kullanılan çeşitli yöntemleri ve araçları merak eder ve araştırır.</t>
  </si>
  <si>
    <t>B.3.7. Aile büyüklerinden hayatta olanların çocukluğunu araştırır.</t>
  </si>
  <si>
    <t>B.3.8. Farklılıkların doğal olduğunu kabul eder ve farklı özelliklere sahip kişilere hoşgörüyle yaklaşır.</t>
  </si>
  <si>
    <t>B.3.9. Fiziksel özelliklerini tanıyarak olumlu bir beden imgesi geliştirir.</t>
  </si>
  <si>
    <t>B.3.10. İnsanlığa hizmet etmiş kişilerin çocukluklarını ve yaptıklarını araştırır ve sunar.</t>
  </si>
  <si>
    <t>B.3.11. Hayatımızı kolaylaştırmak için çalışanları tanır ve yaptıkları işleri açıklar.</t>
  </si>
  <si>
    <t>B.3.12. Hayalindeki meslekle ilgili duygu, düşünce ve beklentilerini sanat yoluyla ifade eder.</t>
  </si>
  <si>
    <t>B.3.13. Ailesi ve yakın çevresiyle iletişim kurarken, sözel olmayan iletişim ögelerinin de kullanıldığını fark eder.</t>
  </si>
  <si>
    <t>B.3.14. Aile üyeleri arasındaki ilişki ve iletişim biçimi ile diğer kişilerle olan ilişki ve iletişim biçimi arasındaki farkı ayırt ederek ailenin özel bir çevre olduğunu kavrar.</t>
  </si>
  <si>
    <t>B.3.15. Kendi ailesi ile diğer aileleri karşılaştırarak, aile yapılarının farklı olabileceğini keşfeder.</t>
  </si>
  <si>
    <t>B.3.16. Farklı sosyal ve ekonomik gruplara mensup kişilerin bakış açılarının farklı olabileceğini kabul ederek bu kişilere ön yargısız davranır.</t>
  </si>
  <si>
    <t>B.3.17. Aile içinde ortaya çıkabilecek anlaşmazlıkları çözmek için, sorun çözme becerisini kullanır.</t>
  </si>
  <si>
    <t>B.3.18. Çevresini gözlemleyerek hangi iletişim türlerinin kullanıldığını araştırır.</t>
  </si>
  <si>
    <t>B.3.19. Ailede kararlar alınırken görüş bildirir ve kendisinin üstlenebileceği görevlerle ilgili yeni fikirler üreterek bunları uygular.</t>
  </si>
  <si>
    <t>B.3.20. Aile içinde görev dağılımının adil olup olmadığını sorgular.</t>
  </si>
  <si>
    <t>B.3.21. Yapacağı işleri öncelik ve önem sırasına koyarak günlük ve haftalık çalışma planları yapar, yaptığı planlara uyar.</t>
  </si>
  <si>
    <t>B.3.22. Yemek, uyku, ders çalışma ve oyun saatlerine uymanın kişisel başarı ve başarısızlıkla ilişkisini araştırır.</t>
  </si>
  <si>
    <t>B.3.23. Kendi parasını uygun biçimde önceliklerini belirleyerek harcar.</t>
  </si>
  <si>
    <t>B.3.28. Ailesinde ve çevresinde (akrabaları, komşuları vb.) birbirlerinin haklarına ne ölçüde saygı gösterildiğini gözlemler.</t>
  </si>
  <si>
    <t>B.3.29. Atatürk’ün insan hak ve hürriyetlerine verdiği önemi açıklar.</t>
  </si>
  <si>
    <t>B.3.30. Ailesi ve yakın çevresiyle olan ilişkilerinde olumlu tepkiler yaratan ve görgü kurallarına uyan davranışlar gösterir.</t>
  </si>
  <si>
    <t>B.3.31. Kişisel olarak gelişimine uygun amaçlar belirleyerek bu amaçlara ulaşmak için izleyeceği aşamaları planlar.</t>
  </si>
  <si>
    <t>B.3.32. Amaçlarına ulaşabilmek için kişisel olarak çaba harcaması gerektiğini kabul eder ve karşılaşabileceği eleştirilere açık olur.</t>
  </si>
  <si>
    <t>B.3.33. Kaybetme veya başarısız olma olasılığını göze alarak, yenilikleri deneme cesareti gösterir ve bundan zevk alır.</t>
  </si>
  <si>
    <t>B.3.34. Ailesiyle birlikte eğlenmenin aile bireylerine katkılarını açıklar, bunun için planlar yapar ve planıyla ilgili düşüncelerini etkili bir biçimde sunar.</t>
  </si>
  <si>
    <t>B.3.35. Ailesiyle katıldığı özel gün kutlamalarında mizahı kullanır.</t>
  </si>
  <si>
    <t>B.3.36. Çeşitli ortamlarda liderlerin gruplar ve toplumlar üzerindeki etkilerini araştırır.</t>
  </si>
  <si>
    <t>B.3.37. Kişisel eşyalarını ve başkalarının eşyalarını özenli kullanmadığında ortaya çıkan sorunları çözer.</t>
  </si>
  <si>
    <t>B.3.38. Evde meydana gelebilecek tehlikeli ya da acil durumlarda ne yapması gerektiğini uygulayarak gösterir.</t>
  </si>
  <si>
    <t>B.3.39. Doğal afetler sırasında evinde yapılması gerekenleri, yetişkinler eşliğinde uygulayarak gösterir.</t>
  </si>
  <si>
    <t>B.3.41. Ülkesini, tıpkı evi ve okulu gibi bir “yuva” olarak kabul eder.</t>
  </si>
  <si>
    <t>B.3.42. Bir evin farklı işlevlere sahip bölümleri ile ülkenin farklı özelliklere sahip yerleri arasında bir benzerlik görür; evin bütünlüğü ile Türkiye’nin bütünlüğü arasında bağlantı kurar.</t>
  </si>
  <si>
    <t>B.3.43. İnsanların mutluluğunun, bireylerin aile içerisinde ve ülke genelinde üzerlerine düşen görev ve sorumlulukları yerine getirmelerine bağlı olduğunu kavrar.</t>
  </si>
  <si>
    <t>B.3.44. Aralarındaki benzerliklere ve farklılıklara karşın bütün insanların aynı gezegeni paylaştıklarını fark ederek, daha iyi bir dünya yaratmak için her bireyin üzerine düşen görevler olduğunu kavrar.</t>
  </si>
  <si>
    <t>B.3.45. “Benim Eşsiz Yuvam” temasında geçen kavramları yerinde ve doğru bir biçimde kullanır.</t>
  </si>
  <si>
    <t>C.3.1. Önceki yıllarda tek başına yapamadığı hâlde şimdi yapabildiği davranışları ayırt eder ve zaman içinde ortaya çıkan bu değişimin nedenlerini açıklar.</t>
  </si>
  <si>
    <t>C.3.2. Kendisinin ve arkadaşlarının duygularındaki değişimin yüzlerine ve bedenlerine nasıl yansıdığını fark eder.</t>
  </si>
  <si>
    <t>C.3.3. Kendisinin veya anne babasının hayatında zaman içinde oluşan değişiklikleri fark eder ve bunları sözlü ya da yazılı olarak sunar.</t>
  </si>
  <si>
    <t>C.3.4. Gelecekte, mesleğini seçerken göz önünde bulundurması gereken noktalar hakkında sorular sorar.</t>
  </si>
  <si>
    <t>C.3.5. Takvimi kullanarak hava durumundaki değişiklikleri günlük, haftalık, aylık olarak gözlemler ve gözlem sonuçlarını grafikle gösterir, meteorolojinin tahminleriyle karşılaştırır.</t>
  </si>
  <si>
    <t>C.3.6. Atatürk’ün hayatıyla ilgili olgu ve olayları sanat yoluyla ifade eder.</t>
  </si>
  <si>
    <t>C.3.7. Atatürk’ün kişilik özellikleri ile ulusal bir lider olması arasında bağlantı kurar.</t>
  </si>
  <si>
    <t>C.3.8. Atatürk’ün ulusal bir lider olarak Türk milletine yaptığı hizmetleri açıklar.</t>
  </si>
  <si>
    <t>C.3.9. Diğer ülkelerin bayraklarını inceleyerek bayrağımızla olan benzerliklerini ve farklılıklarını belirtir.</t>
  </si>
  <si>
    <t>C.3.10. Bayram kutlamalarına katılarak, millî bayram günlerimizle geçmişte yaşanan tarihî olaylar arasında bağ kurar.</t>
  </si>
  <si>
    <t>C.3.11. Cumhuriyetimizi korumak, güçlendirmek ve geliştirmek için yapılması gerekenler hakkında fikirler üretir.</t>
  </si>
  <si>
    <t>C.3.14. Farklı hava koşullarının trafikteki etkilerini açıklar.</t>
  </si>
  <si>
    <t>19 MAYIS ATATÜRK' Ü ANMA GEÇLİK VE SPOR BAYRAMI</t>
  </si>
  <si>
    <t>C.3.18. Ulaşım araçlarının geçmişten günümüze nasıl bir değişim geçirdiğini araştırarak bulgularını sınıfta sunar.</t>
  </si>
  <si>
    <t>C.3.20. Bilgi ve iletişim teknolojilerinin günlük yaşamımızda hangi amaçlarla kullanıldığı hakkında bilgi toplar ve sınıfta sunar.</t>
  </si>
  <si>
    <t>C.3.21. Geçmişten günümüze iletişim teknolojilerinde meydana gelen değişimi araştırır.</t>
  </si>
  <si>
    <t>C.3.22. Yaşadığı yerleşim biriminin eski ve yeni hâlini araştırır; bunlar arasındaki benzerlik ve farklılıkları ayırt eder.</t>
  </si>
  <si>
    <t>C.3.23. Aile büyüklerinin küçükken oynadığı oyunları araştırır, bu oyunlarla kendisinin ve arkadaşlarının oynadığı oyunları karşılaştırarak değişimi ve sürekliliği fark eder.</t>
  </si>
  <si>
    <t>C.3.24. Müzelerden ve tarihî mekânlardan bir eğitim ortamı olarak yararlanır; nesnelerin müzelerdeki eski hâli ile yeni hâlini karşılaştırarak zaman içindeki değişimi kavrar.</t>
  </si>
  <si>
    <t>C.3.29. Birey, toplum ve çevre arasındaki karşılıklı bağımlılığı kavrar ve bunu gösteren örnekler verir.</t>
  </si>
  <si>
    <t>C.3.30. Doğal afetlerden korunabilmek için çözüm yolları üretir.</t>
  </si>
  <si>
    <t>C.3.32. “Dün, Bugün, Yarın” temasında geçen kavramları yerinde ve doğru bir biçimde kullanır.</t>
  </si>
  <si>
    <t>MEHMET ZEKİ İLKOKULU</t>
  </si>
  <si>
    <t>3/A</t>
  </si>
  <si>
    <t>MEHMET ÖZDEMİR</t>
  </si>
</sst>
</file>

<file path=xl/styles.xml><?xml version="1.0" encoding="utf-8"?>
<styleSheet xmlns="http://schemas.openxmlformats.org/spreadsheetml/2006/main">
  <numFmts count="2">
    <numFmt numFmtId="164" formatCode="[$-41F]d\ mmmm\ yyyy;@"/>
    <numFmt numFmtId="165" formatCode="[$-41F]d\ mmm\ yyyy;@"/>
  </numFmts>
  <fonts count="22">
    <font>
      <sz val="10"/>
      <name val="Arial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b/>
      <sz val="10"/>
      <name val="Arial"/>
      <family val="2"/>
      <charset val="162"/>
    </font>
    <font>
      <b/>
      <sz val="8"/>
      <name val="Arial"/>
      <family val="2"/>
      <charset val="162"/>
    </font>
    <font>
      <sz val="20"/>
      <name val="Arial"/>
      <family val="2"/>
      <charset val="162"/>
    </font>
    <font>
      <b/>
      <sz val="16"/>
      <name val="Arial"/>
      <family val="2"/>
      <charset val="162"/>
    </font>
    <font>
      <b/>
      <i/>
      <sz val="9"/>
      <name val="Arial"/>
      <family val="2"/>
      <charset val="162"/>
    </font>
    <font>
      <b/>
      <sz val="10"/>
      <name val="Arial"/>
      <family val="2"/>
      <charset val="162"/>
    </font>
    <font>
      <b/>
      <sz val="20"/>
      <name val="Arial"/>
      <family val="2"/>
      <charset val="162"/>
    </font>
    <font>
      <sz val="7"/>
      <name val="Arial"/>
      <family val="2"/>
      <charset val="162"/>
    </font>
    <font>
      <sz val="6"/>
      <name val="Arial"/>
      <family val="2"/>
      <charset val="162"/>
    </font>
    <font>
      <b/>
      <sz val="6"/>
      <name val="Arial"/>
      <family val="2"/>
      <charset val="162"/>
    </font>
    <font>
      <sz val="10"/>
      <name val="Arial"/>
      <family val="2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sz val="6"/>
      <name val="Arial"/>
      <family val="2"/>
      <charset val="162"/>
    </font>
    <font>
      <b/>
      <sz val="14"/>
      <name val="Arial"/>
      <family val="2"/>
      <charset val="162"/>
    </font>
    <font>
      <b/>
      <sz val="8"/>
      <name val="Arial"/>
      <family val="2"/>
      <charset val="162"/>
    </font>
    <font>
      <b/>
      <sz val="11"/>
      <name val="Arial"/>
      <family val="2"/>
      <charset val="162"/>
    </font>
    <font>
      <b/>
      <sz val="9"/>
      <color indexed="81"/>
      <name val="Tahoma"/>
      <family val="2"/>
      <charset val="162"/>
    </font>
    <font>
      <b/>
      <sz val="12"/>
      <name val="Arial"/>
      <family val="2"/>
      <charset val="162"/>
    </font>
  </fonts>
  <fills count="2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/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n">
        <color indexed="64"/>
      </right>
      <top style="thick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 style="thin">
        <color indexed="64"/>
      </bottom>
      <diagonal/>
    </border>
    <border>
      <left style="thin">
        <color indexed="64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n">
        <color indexed="64"/>
      </right>
      <top style="thin">
        <color indexed="64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0"/>
      </bottom>
      <diagonal/>
    </border>
    <border>
      <left style="thin">
        <color indexed="64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indexed="64"/>
      </left>
      <right style="thick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</borders>
  <cellStyleXfs count="1">
    <xf numFmtId="0" fontId="0" fillId="0" borderId="0"/>
  </cellStyleXfs>
  <cellXfs count="285">
    <xf numFmtId="0" fontId="0" fillId="0" borderId="0" xfId="0"/>
    <xf numFmtId="164" fontId="3" fillId="0" borderId="0" xfId="0" applyNumberFormat="1" applyFont="1"/>
    <xf numFmtId="0" fontId="3" fillId="0" borderId="0" xfId="0" applyFont="1"/>
    <xf numFmtId="0" fontId="0" fillId="2" borderId="0" xfId="0" applyFill="1"/>
    <xf numFmtId="0" fontId="3" fillId="2" borderId="0" xfId="0" applyFont="1" applyFill="1"/>
    <xf numFmtId="0" fontId="0" fillId="3" borderId="0" xfId="0" applyFill="1"/>
    <xf numFmtId="0" fontId="3" fillId="3" borderId="0" xfId="0" applyFont="1" applyFill="1"/>
    <xf numFmtId="0" fontId="13" fillId="2" borderId="0" xfId="0" applyFont="1" applyFill="1"/>
    <xf numFmtId="0" fontId="3" fillId="3" borderId="0" xfId="0" applyFont="1" applyFill="1" applyBorder="1"/>
    <xf numFmtId="1" fontId="11" fillId="4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1" fontId="11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11" fillId="7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3" borderId="0" xfId="0" applyFill="1" applyBorder="1"/>
    <xf numFmtId="0" fontId="3" fillId="0" borderId="0" xfId="0" applyFont="1" applyFill="1" applyBorder="1" applyAlignment="1"/>
    <xf numFmtId="0" fontId="3" fillId="2" borderId="0" xfId="0" applyFont="1" applyFill="1" applyBorder="1"/>
    <xf numFmtId="0" fontId="12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11" fillId="2" borderId="0" xfId="0" applyFont="1" applyFill="1" applyBorder="1" applyAlignment="1">
      <alignment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Border="1"/>
    <xf numFmtId="0" fontId="13" fillId="2" borderId="0" xfId="0" applyFont="1" applyFill="1" applyBorder="1"/>
    <xf numFmtId="1" fontId="11" fillId="8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/>
    <xf numFmtId="0" fontId="17" fillId="11" borderId="1" xfId="0" applyFont="1" applyFill="1" applyBorder="1" applyAlignment="1">
      <alignment horizontal="center"/>
    </xf>
    <xf numFmtId="0" fontId="3" fillId="12" borderId="1" xfId="0" applyFont="1" applyFill="1" applyBorder="1" applyAlignment="1"/>
    <xf numFmtId="164" fontId="3" fillId="13" borderId="8" xfId="0" applyNumberFormat="1" applyFont="1" applyFill="1" applyBorder="1"/>
    <xf numFmtId="0" fontId="0" fillId="13" borderId="8" xfId="0" applyFill="1" applyBorder="1"/>
    <xf numFmtId="0" fontId="0" fillId="13" borderId="9" xfId="0" applyFill="1" applyBorder="1"/>
    <xf numFmtId="164" fontId="3" fillId="14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 wrapText="1"/>
    </xf>
    <xf numFmtId="0" fontId="0" fillId="15" borderId="10" xfId="0" applyFill="1" applyBorder="1"/>
    <xf numFmtId="0" fontId="0" fillId="15" borderId="11" xfId="0" applyFill="1" applyBorder="1"/>
    <xf numFmtId="0" fontId="0" fillId="15" borderId="12" xfId="0" applyFill="1" applyBorder="1"/>
    <xf numFmtId="0" fontId="0" fillId="15" borderId="13" xfId="0" applyFill="1" applyBorder="1"/>
    <xf numFmtId="0" fontId="0" fillId="15" borderId="0" xfId="0" applyFill="1" applyBorder="1"/>
    <xf numFmtId="0" fontId="0" fillId="15" borderId="14" xfId="0" applyFill="1" applyBorder="1"/>
    <xf numFmtId="0" fontId="9" fillId="15" borderId="0" xfId="0" applyFont="1" applyFill="1" applyBorder="1" applyAlignment="1"/>
    <xf numFmtId="0" fontId="0" fillId="15" borderId="15" xfId="0" applyFill="1" applyBorder="1"/>
    <xf numFmtId="0" fontId="0" fillId="15" borderId="16" xfId="0" applyFill="1" applyBorder="1"/>
    <xf numFmtId="0" fontId="0" fillId="15" borderId="17" xfId="0" applyFill="1" applyBorder="1"/>
    <xf numFmtId="0" fontId="0" fillId="16" borderId="0" xfId="0" applyFill="1"/>
    <xf numFmtId="0" fontId="0" fillId="16" borderId="0" xfId="0" applyFill="1" applyBorder="1"/>
    <xf numFmtId="164" fontId="3" fillId="16" borderId="14" xfId="0" applyNumberFormat="1" applyFont="1" applyFill="1" applyBorder="1"/>
    <xf numFmtId="0" fontId="0" fillId="16" borderId="14" xfId="0" applyFill="1" applyBorder="1"/>
    <xf numFmtId="164" fontId="3" fillId="16" borderId="0" xfId="0" applyNumberFormat="1" applyFont="1" applyFill="1" applyBorder="1" applyAlignment="1">
      <alignment horizontal="center"/>
    </xf>
    <xf numFmtId="164" fontId="3" fillId="16" borderId="0" xfId="0" applyNumberFormat="1" applyFont="1" applyFill="1"/>
    <xf numFmtId="0" fontId="6" fillId="16" borderId="0" xfId="0" applyFont="1" applyFill="1" applyBorder="1" applyAlignment="1">
      <alignment horizontal="center"/>
    </xf>
    <xf numFmtId="0" fontId="7" fillId="16" borderId="0" xfId="0" applyFont="1" applyFill="1" applyBorder="1" applyAlignment="1">
      <alignment horizontal="center"/>
    </xf>
    <xf numFmtId="0" fontId="2" fillId="16" borderId="0" xfId="0" applyFont="1" applyFill="1" applyBorder="1" applyAlignment="1">
      <alignment horizontal="center" vertical="distributed"/>
    </xf>
    <xf numFmtId="0" fontId="14" fillId="16" borderId="0" xfId="0" applyFont="1" applyFill="1" applyBorder="1" applyAlignment="1">
      <alignment horizontal="center" wrapText="1"/>
    </xf>
    <xf numFmtId="0" fontId="14" fillId="16" borderId="0" xfId="0" applyFont="1" applyFill="1" applyBorder="1" applyAlignment="1">
      <alignment wrapText="1"/>
    </xf>
    <xf numFmtId="0" fontId="15" fillId="16" borderId="0" xfId="0" applyFont="1" applyFill="1" applyBorder="1" applyAlignment="1">
      <alignment horizontal="center" wrapText="1"/>
    </xf>
    <xf numFmtId="0" fontId="3" fillId="1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3" fillId="17" borderId="0" xfId="0" applyFont="1" applyFill="1" applyBorder="1"/>
    <xf numFmtId="0" fontId="11" fillId="17" borderId="0" xfId="0" applyFont="1" applyFill="1" applyBorder="1" applyAlignment="1">
      <alignment vertical="center" wrapText="1"/>
    </xf>
    <xf numFmtId="0" fontId="0" fillId="17" borderId="0" xfId="0" applyFill="1" applyBorder="1" applyAlignment="1"/>
    <xf numFmtId="0" fontId="0" fillId="17" borderId="0" xfId="0" applyFill="1" applyBorder="1"/>
    <xf numFmtId="0" fontId="0" fillId="17" borderId="0" xfId="0" applyFill="1" applyAlignment="1"/>
    <xf numFmtId="0" fontId="3" fillId="17" borderId="0" xfId="0" applyFont="1" applyFill="1" applyBorder="1" applyAlignment="1"/>
    <xf numFmtId="0" fontId="3" fillId="17" borderId="0" xfId="0" applyFont="1" applyFill="1"/>
    <xf numFmtId="0" fontId="15" fillId="22" borderId="1" xfId="0" applyFont="1" applyFill="1" applyBorder="1" applyAlignment="1">
      <alignment horizontal="center" vertical="center" wrapText="1"/>
    </xf>
    <xf numFmtId="0" fontId="3" fillId="22" borderId="1" xfId="0" applyFont="1" applyFill="1" applyBorder="1" applyAlignment="1">
      <alignment horizontal="center"/>
    </xf>
    <xf numFmtId="0" fontId="8" fillId="17" borderId="0" xfId="0" applyFont="1" applyFill="1" applyBorder="1"/>
    <xf numFmtId="0" fontId="8" fillId="17" borderId="0" xfId="0" applyFont="1" applyFill="1" applyBorder="1" applyAlignment="1">
      <alignment wrapText="1"/>
    </xf>
    <xf numFmtId="0" fontId="1" fillId="17" borderId="0" xfId="0" applyFont="1" applyFill="1" applyBorder="1" applyAlignment="1"/>
    <xf numFmtId="0" fontId="8" fillId="17" borderId="0" xfId="0" applyFont="1" applyFill="1" applyBorder="1" applyAlignment="1"/>
    <xf numFmtId="0" fontId="12" fillId="17" borderId="0" xfId="0" applyFont="1" applyFill="1" applyBorder="1" applyAlignment="1">
      <alignment horizontal="center" vertical="center" wrapText="1"/>
    </xf>
    <xf numFmtId="0" fontId="1" fillId="17" borderId="0" xfId="0" applyFont="1" applyFill="1" applyBorder="1"/>
    <xf numFmtId="0" fontId="13" fillId="17" borderId="0" xfId="0" applyFont="1" applyFill="1" applyBorder="1"/>
    <xf numFmtId="0" fontId="13" fillId="17" borderId="0" xfId="0" applyFont="1" applyFill="1" applyBorder="1" applyAlignment="1"/>
    <xf numFmtId="0" fontId="13" fillId="17" borderId="0" xfId="0" applyFont="1" applyFill="1"/>
    <xf numFmtId="0" fontId="13" fillId="17" borderId="0" xfId="0" applyFont="1" applyFill="1" applyAlignment="1"/>
    <xf numFmtId="0" fontId="8" fillId="17" borderId="0" xfId="0" applyFont="1" applyFill="1"/>
    <xf numFmtId="0" fontId="18" fillId="17" borderId="0" xfId="0" applyFont="1" applyFill="1" applyAlignment="1">
      <alignment horizontal="center" vertical="center"/>
    </xf>
    <xf numFmtId="0" fontId="11" fillId="17" borderId="0" xfId="0" applyFont="1" applyFill="1" applyBorder="1" applyAlignment="1">
      <alignment horizontal="center" vertical="center" wrapText="1"/>
    </xf>
    <xf numFmtId="0" fontId="18" fillId="17" borderId="0" xfId="0" applyFont="1" applyFill="1" applyAlignment="1">
      <alignment horizontal="center" vertical="center" wrapText="1"/>
    </xf>
    <xf numFmtId="0" fontId="3" fillId="17" borderId="0" xfId="0" applyFont="1" applyFill="1" applyBorder="1" applyAlignment="1">
      <alignment horizontal="center" vertical="center" wrapText="1"/>
    </xf>
    <xf numFmtId="0" fontId="0" fillId="17" borderId="0" xfId="0" applyFill="1" applyBorder="1" applyAlignment="1">
      <alignment horizontal="center" vertical="center" wrapText="1"/>
    </xf>
    <xf numFmtId="0" fontId="0" fillId="17" borderId="0" xfId="0" applyFill="1" applyAlignment="1">
      <alignment horizontal="center" vertical="center" wrapText="1"/>
    </xf>
    <xf numFmtId="0" fontId="16" fillId="17" borderId="0" xfId="0" applyFont="1" applyFill="1" applyBorder="1" applyAlignment="1">
      <alignment vertical="center" wrapText="1"/>
    </xf>
    <xf numFmtId="0" fontId="0" fillId="16" borderId="16" xfId="0" applyFill="1" applyBorder="1"/>
    <xf numFmtId="164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" fillId="17" borderId="0" xfId="0" applyFont="1" applyFill="1"/>
    <xf numFmtId="0" fontId="0" fillId="15" borderId="0" xfId="0" applyFill="1" applyBorder="1" applyProtection="1">
      <protection locked="0"/>
    </xf>
    <xf numFmtId="0" fontId="9" fillId="15" borderId="11" xfId="0" applyFont="1" applyFill="1" applyBorder="1" applyAlignment="1" applyProtection="1">
      <protection locked="0"/>
    </xf>
    <xf numFmtId="0" fontId="0" fillId="0" borderId="11" xfId="0" applyBorder="1" applyProtection="1">
      <protection locked="0"/>
    </xf>
    <xf numFmtId="0" fontId="0" fillId="15" borderId="11" xfId="0" applyFill="1" applyBorder="1" applyProtection="1">
      <protection locked="0"/>
    </xf>
    <xf numFmtId="0" fontId="9" fillId="15" borderId="12" xfId="0" applyFont="1" applyFill="1" applyBorder="1" applyAlignment="1" applyProtection="1">
      <protection locked="0"/>
    </xf>
    <xf numFmtId="0" fontId="9" fillId="15" borderId="16" xfId="0" applyFont="1" applyFill="1" applyBorder="1" applyAlignment="1" applyProtection="1">
      <protection locked="0"/>
    </xf>
    <xf numFmtId="0" fontId="0" fillId="0" borderId="16" xfId="0" applyBorder="1" applyProtection="1">
      <protection locked="0"/>
    </xf>
    <xf numFmtId="0" fontId="0" fillId="15" borderId="16" xfId="0" applyFill="1" applyBorder="1" applyProtection="1">
      <protection locked="0"/>
    </xf>
    <xf numFmtId="0" fontId="9" fillId="15" borderId="17" xfId="0" applyFont="1" applyFill="1" applyBorder="1" applyAlignment="1" applyProtection="1">
      <protection locked="0"/>
    </xf>
    <xf numFmtId="0" fontId="5" fillId="15" borderId="16" xfId="0" applyFont="1" applyFill="1" applyBorder="1" applyAlignment="1" applyProtection="1">
      <alignment horizontal="center"/>
      <protection locked="0"/>
    </xf>
    <xf numFmtId="0" fontId="5" fillId="15" borderId="18" xfId="0" applyFont="1" applyFill="1" applyBorder="1" applyAlignment="1" applyProtection="1">
      <alignment horizontal="center"/>
      <protection locked="0"/>
    </xf>
    <xf numFmtId="1" fontId="11" fillId="23" borderId="1" xfId="0" applyNumberFormat="1" applyFont="1" applyFill="1" applyBorder="1" applyAlignment="1">
      <alignment horizontal="center" vertical="center" wrapText="1"/>
    </xf>
    <xf numFmtId="0" fontId="0" fillId="9" borderId="0" xfId="0" applyFill="1" applyAlignment="1"/>
    <xf numFmtId="0" fontId="0" fillId="9" borderId="0" xfId="0" applyFill="1"/>
    <xf numFmtId="1" fontId="1" fillId="23" borderId="1" xfId="0" applyNumberFormat="1" applyFont="1" applyFill="1" applyBorder="1" applyAlignment="1">
      <alignment horizontal="center" vertical="center" wrapText="1"/>
    </xf>
    <xf numFmtId="1" fontId="11" fillId="3" borderId="1" xfId="0" quotePrefix="1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1" fontId="11" fillId="24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1" fontId="11" fillId="24" borderId="1" xfId="0" applyNumberFormat="1" applyFont="1" applyFill="1" applyBorder="1" applyAlignment="1">
      <alignment horizontal="center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1" fontId="11" fillId="6" borderId="1" xfId="0" applyNumberFormat="1" applyFont="1" applyFill="1" applyBorder="1" applyAlignment="1">
      <alignment horizontal="center" vertical="center" wrapText="1"/>
    </xf>
    <xf numFmtId="0" fontId="1" fillId="21" borderId="2" xfId="0" applyFont="1" applyFill="1" applyBorder="1" applyAlignment="1" applyProtection="1">
      <alignment horizontal="left" vertical="center"/>
      <protection locked="0"/>
    </xf>
    <xf numFmtId="0" fontId="0" fillId="21" borderId="3" xfId="0" applyFill="1" applyBorder="1" applyAlignment="1" applyProtection="1">
      <alignment horizontal="left" vertical="center"/>
      <protection locked="0"/>
    </xf>
    <xf numFmtId="0" fontId="0" fillId="21" borderId="4" xfId="0" applyFill="1" applyBorder="1" applyAlignment="1" applyProtection="1">
      <alignment horizontal="left" vertical="center"/>
      <protection locked="0"/>
    </xf>
    <xf numFmtId="0" fontId="3" fillId="14" borderId="1" xfId="0" applyFont="1" applyFill="1" applyBorder="1" applyAlignment="1">
      <alignment horizontal="center"/>
    </xf>
    <xf numFmtId="0" fontId="14" fillId="16" borderId="0" xfId="0" applyFont="1" applyFill="1" applyBorder="1" applyAlignment="1">
      <alignment horizontal="center" vertical="top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10" borderId="24" xfId="0" applyFont="1" applyFill="1" applyBorder="1" applyAlignment="1">
      <alignment horizontal="center" vertical="center" wrapText="1"/>
    </xf>
    <xf numFmtId="0" fontId="7" fillId="10" borderId="25" xfId="0" applyFont="1" applyFill="1" applyBorder="1" applyAlignment="1">
      <alignment horizontal="center" vertical="center" wrapText="1"/>
    </xf>
    <xf numFmtId="0" fontId="7" fillId="10" borderId="26" xfId="0" applyFont="1" applyFill="1" applyBorder="1" applyAlignment="1">
      <alignment horizontal="center" vertical="center" wrapText="1"/>
    </xf>
    <xf numFmtId="0" fontId="10" fillId="10" borderId="19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10" fillId="10" borderId="20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0" fillId="10" borderId="0" xfId="0" applyFont="1" applyFill="1" applyBorder="1" applyAlignment="1">
      <alignment horizontal="center" vertical="center" wrapText="1"/>
    </xf>
    <xf numFmtId="0" fontId="10" fillId="10" borderId="14" xfId="0" applyFont="1" applyFill="1" applyBorder="1" applyAlignment="1">
      <alignment horizontal="center" vertical="center" wrapText="1"/>
    </xf>
    <xf numFmtId="0" fontId="10" fillId="10" borderId="15" xfId="0" applyFont="1" applyFill="1" applyBorder="1" applyAlignment="1">
      <alignment horizontal="center" vertical="center" wrapText="1"/>
    </xf>
    <xf numFmtId="0" fontId="10" fillId="10" borderId="16" xfId="0" applyFont="1" applyFill="1" applyBorder="1" applyAlignment="1">
      <alignment horizontal="center" vertical="center" wrapText="1"/>
    </xf>
    <xf numFmtId="0" fontId="10" fillId="10" borderId="17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7" fillId="7" borderId="36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64" fontId="3" fillId="24" borderId="35" xfId="0" applyNumberFormat="1" applyFont="1" applyFill="1" applyBorder="1" applyAlignment="1">
      <alignment horizontal="center"/>
    </xf>
    <xf numFmtId="164" fontId="3" fillId="24" borderId="7" xfId="0" applyNumberFormat="1" applyFont="1" applyFill="1" applyBorder="1" applyAlignment="1">
      <alignment horizontal="center"/>
    </xf>
    <xf numFmtId="164" fontId="3" fillId="24" borderId="26" xfId="0" applyNumberFormat="1" applyFont="1" applyFill="1" applyBorder="1" applyAlignment="1">
      <alignment horizontal="center"/>
    </xf>
    <xf numFmtId="0" fontId="7" fillId="7" borderId="35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7" borderId="33" xfId="0" applyFont="1" applyFill="1" applyBorder="1" applyAlignment="1">
      <alignment horizontal="center"/>
    </xf>
    <xf numFmtId="0" fontId="9" fillId="25" borderId="37" xfId="0" applyFont="1" applyFill="1" applyBorder="1" applyAlignment="1" applyProtection="1">
      <alignment horizontal="center" vertical="center"/>
      <protection locked="0"/>
    </xf>
    <xf numFmtId="0" fontId="9" fillId="25" borderId="38" xfId="0" applyFont="1" applyFill="1" applyBorder="1" applyAlignment="1" applyProtection="1">
      <alignment horizontal="center" vertical="center"/>
      <protection locked="0"/>
    </xf>
    <xf numFmtId="0" fontId="19" fillId="16" borderId="37" xfId="0" applyFont="1" applyFill="1" applyBorder="1" applyAlignment="1" applyProtection="1">
      <alignment horizontal="center" vertical="center"/>
      <protection locked="0"/>
    </xf>
    <xf numFmtId="0" fontId="19" fillId="16" borderId="38" xfId="0" applyFont="1" applyFill="1" applyBorder="1" applyAlignment="1" applyProtection="1">
      <alignment horizontal="center" vertical="center"/>
      <protection locked="0"/>
    </xf>
    <xf numFmtId="0" fontId="7" fillId="7" borderId="24" xfId="0" applyFont="1" applyFill="1" applyBorder="1" applyAlignment="1">
      <alignment horizontal="center"/>
    </xf>
    <xf numFmtId="164" fontId="3" fillId="24" borderId="33" xfId="0" applyNumberFormat="1" applyFont="1" applyFill="1" applyBorder="1" applyAlignment="1">
      <alignment horizontal="center"/>
    </xf>
    <xf numFmtId="0" fontId="3" fillId="24" borderId="32" xfId="0" applyFont="1" applyFill="1" applyBorder="1" applyAlignment="1">
      <alignment horizontal="center" vertical="center" textRotation="90"/>
    </xf>
    <xf numFmtId="0" fontId="3" fillId="24" borderId="8" xfId="0" applyFont="1" applyFill="1" applyBorder="1" applyAlignment="1">
      <alignment horizontal="center" vertical="center" textRotation="90"/>
    </xf>
    <xf numFmtId="0" fontId="3" fillId="24" borderId="9" xfId="0" applyFont="1" applyFill="1" applyBorder="1" applyAlignment="1">
      <alignment horizontal="center" vertical="center" textRotation="90"/>
    </xf>
    <xf numFmtId="0" fontId="7" fillId="27" borderId="24" xfId="0" applyFont="1" applyFill="1" applyBorder="1" applyAlignment="1">
      <alignment horizontal="center" vertical="center" wrapText="1"/>
    </xf>
    <xf numFmtId="0" fontId="7" fillId="27" borderId="25" xfId="0" applyFont="1" applyFill="1" applyBorder="1" applyAlignment="1">
      <alignment horizontal="center" vertical="center" wrapText="1"/>
    </xf>
    <xf numFmtId="0" fontId="7" fillId="27" borderId="26" xfId="0" applyFont="1" applyFill="1" applyBorder="1" applyAlignment="1">
      <alignment horizontal="center" vertical="center" wrapText="1"/>
    </xf>
    <xf numFmtId="0" fontId="7" fillId="27" borderId="24" xfId="0" applyFont="1" applyFill="1" applyBorder="1" applyAlignment="1">
      <alignment horizontal="center"/>
    </xf>
    <xf numFmtId="0" fontId="7" fillId="27" borderId="25" xfId="0" applyFont="1" applyFill="1" applyBorder="1" applyAlignment="1">
      <alignment horizontal="center"/>
    </xf>
    <xf numFmtId="0" fontId="7" fillId="27" borderId="26" xfId="0" applyFont="1" applyFill="1" applyBorder="1" applyAlignment="1">
      <alignment horizontal="center"/>
    </xf>
    <xf numFmtId="1" fontId="10" fillId="27" borderId="19" xfId="0" applyNumberFormat="1" applyFont="1" applyFill="1" applyBorder="1" applyAlignment="1">
      <alignment horizontal="center" vertical="center" wrapText="1"/>
    </xf>
    <xf numFmtId="0" fontId="10" fillId="27" borderId="5" xfId="0" applyFont="1" applyFill="1" applyBorder="1" applyAlignment="1">
      <alignment horizontal="center" vertical="center" wrapText="1"/>
    </xf>
    <xf numFmtId="0" fontId="10" fillId="27" borderId="20" xfId="0" applyFont="1" applyFill="1" applyBorder="1" applyAlignment="1">
      <alignment horizontal="center" vertical="center" wrapText="1"/>
    </xf>
    <xf numFmtId="0" fontId="10" fillId="27" borderId="13" xfId="0" applyFont="1" applyFill="1" applyBorder="1" applyAlignment="1">
      <alignment horizontal="center" vertical="center" wrapText="1"/>
    </xf>
    <xf numFmtId="0" fontId="10" fillId="27" borderId="0" xfId="0" applyFont="1" applyFill="1" applyBorder="1" applyAlignment="1">
      <alignment horizontal="center" vertical="center" wrapText="1"/>
    </xf>
    <xf numFmtId="0" fontId="10" fillId="27" borderId="14" xfId="0" applyFont="1" applyFill="1" applyBorder="1" applyAlignment="1">
      <alignment horizontal="center" vertical="center" wrapText="1"/>
    </xf>
    <xf numFmtId="0" fontId="10" fillId="27" borderId="15" xfId="0" applyFont="1" applyFill="1" applyBorder="1" applyAlignment="1">
      <alignment horizontal="center" vertical="center" wrapText="1"/>
    </xf>
    <xf numFmtId="0" fontId="10" fillId="27" borderId="16" xfId="0" applyFont="1" applyFill="1" applyBorder="1" applyAlignment="1">
      <alignment horizontal="center" vertical="center" wrapText="1"/>
    </xf>
    <xf numFmtId="0" fontId="10" fillId="27" borderId="17" xfId="0" applyFont="1" applyFill="1" applyBorder="1" applyAlignment="1">
      <alignment horizontal="center" vertical="center" wrapText="1"/>
    </xf>
    <xf numFmtId="1" fontId="10" fillId="27" borderId="27" xfId="0" applyNumberFormat="1" applyFont="1" applyFill="1" applyBorder="1" applyAlignment="1">
      <alignment horizontal="center" vertical="center" wrapText="1"/>
    </xf>
    <xf numFmtId="0" fontId="10" fillId="27" borderId="1" xfId="0" applyFont="1" applyFill="1" applyBorder="1" applyAlignment="1">
      <alignment horizontal="center" vertical="center" wrapText="1"/>
    </xf>
    <xf numFmtId="0" fontId="10" fillId="27" borderId="28" xfId="0" applyFont="1" applyFill="1" applyBorder="1" applyAlignment="1">
      <alignment horizontal="center" vertical="center" wrapText="1"/>
    </xf>
    <xf numFmtId="0" fontId="10" fillId="27" borderId="27" xfId="0" applyFont="1" applyFill="1" applyBorder="1" applyAlignment="1">
      <alignment horizontal="center" vertical="center" wrapText="1"/>
    </xf>
    <xf numFmtId="0" fontId="10" fillId="27" borderId="29" xfId="0" applyFont="1" applyFill="1" applyBorder="1" applyAlignment="1">
      <alignment horizontal="center" vertical="center" wrapText="1"/>
    </xf>
    <xf numFmtId="0" fontId="10" fillId="27" borderId="30" xfId="0" applyFont="1" applyFill="1" applyBorder="1" applyAlignment="1">
      <alignment horizontal="center" vertical="center" wrapText="1"/>
    </xf>
    <xf numFmtId="0" fontId="10" fillId="27" borderId="31" xfId="0" applyFont="1" applyFill="1" applyBorder="1" applyAlignment="1">
      <alignment horizontal="center" vertical="center" wrapText="1"/>
    </xf>
    <xf numFmtId="1" fontId="10" fillId="10" borderId="19" xfId="0" applyNumberFormat="1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164" fontId="3" fillId="24" borderId="36" xfId="0" applyNumberFormat="1" applyFont="1" applyFill="1" applyBorder="1" applyAlignment="1">
      <alignment horizontal="center"/>
    </xf>
    <xf numFmtId="164" fontId="3" fillId="24" borderId="25" xfId="0" applyNumberFormat="1" applyFont="1" applyFill="1" applyBorder="1" applyAlignment="1">
      <alignment horizontal="center"/>
    </xf>
    <xf numFmtId="164" fontId="3" fillId="24" borderId="24" xfId="0" applyNumberFormat="1" applyFont="1" applyFill="1" applyBorder="1" applyAlignment="1">
      <alignment horizontal="center"/>
    </xf>
    <xf numFmtId="0" fontId="6" fillId="24" borderId="4" xfId="0" applyFont="1" applyFill="1" applyBorder="1" applyAlignment="1">
      <alignment horizontal="center" vertical="center" wrapText="1"/>
    </xf>
    <xf numFmtId="0" fontId="6" fillId="24" borderId="1" xfId="0" applyFont="1" applyFill="1" applyBorder="1" applyAlignment="1">
      <alignment horizontal="center" vertical="center" wrapText="1"/>
    </xf>
    <xf numFmtId="0" fontId="6" fillId="24" borderId="28" xfId="0" applyFont="1" applyFill="1" applyBorder="1" applyAlignment="1">
      <alignment horizontal="center" vertical="center" wrapText="1"/>
    </xf>
    <xf numFmtId="0" fontId="6" fillId="24" borderId="34" xfId="0" applyFont="1" applyFill="1" applyBorder="1" applyAlignment="1">
      <alignment horizontal="center" vertical="center" wrapText="1"/>
    </xf>
    <xf numFmtId="0" fontId="6" fillId="24" borderId="30" xfId="0" applyFont="1" applyFill="1" applyBorder="1" applyAlignment="1">
      <alignment horizontal="center" vertical="center" wrapText="1"/>
    </xf>
    <xf numFmtId="0" fontId="6" fillId="24" borderId="31" xfId="0" applyFont="1" applyFill="1" applyBorder="1" applyAlignment="1">
      <alignment horizontal="center" vertical="center" wrapText="1"/>
    </xf>
    <xf numFmtId="0" fontId="6" fillId="24" borderId="27" xfId="0" applyFont="1" applyFill="1" applyBorder="1" applyAlignment="1">
      <alignment horizontal="center" vertical="center" wrapText="1"/>
    </xf>
    <xf numFmtId="0" fontId="6" fillId="24" borderId="29" xfId="0" applyFont="1" applyFill="1" applyBorder="1" applyAlignment="1">
      <alignment horizontal="center" vertical="center" wrapText="1"/>
    </xf>
    <xf numFmtId="164" fontId="3" fillId="24" borderId="6" xfId="0" applyNumberFormat="1" applyFont="1" applyFill="1" applyBorder="1" applyAlignment="1">
      <alignment horizontal="center"/>
    </xf>
    <xf numFmtId="0" fontId="7" fillId="16" borderId="24" xfId="0" applyFont="1" applyFill="1" applyBorder="1" applyAlignment="1">
      <alignment horizontal="center" vertical="center" wrapText="1"/>
    </xf>
    <xf numFmtId="0" fontId="7" fillId="16" borderId="25" xfId="0" applyFont="1" applyFill="1" applyBorder="1" applyAlignment="1">
      <alignment horizontal="center" vertical="center" wrapText="1"/>
    </xf>
    <xf numFmtId="0" fontId="7" fillId="16" borderId="26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10" fillId="16" borderId="19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20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0" fontId="10" fillId="16" borderId="0" xfId="0" applyFont="1" applyFill="1" applyBorder="1" applyAlignment="1">
      <alignment horizontal="center" vertical="center" wrapText="1"/>
    </xf>
    <xf numFmtId="0" fontId="10" fillId="16" borderId="14" xfId="0" applyFont="1" applyFill="1" applyBorder="1" applyAlignment="1">
      <alignment horizontal="center" vertical="center" wrapText="1"/>
    </xf>
    <xf numFmtId="0" fontId="10" fillId="16" borderId="15" xfId="0" applyFont="1" applyFill="1" applyBorder="1" applyAlignment="1">
      <alignment horizontal="center" vertical="center" wrapText="1"/>
    </xf>
    <xf numFmtId="0" fontId="10" fillId="16" borderId="16" xfId="0" applyFont="1" applyFill="1" applyBorder="1" applyAlignment="1">
      <alignment horizontal="center" vertical="center" wrapText="1"/>
    </xf>
    <xf numFmtId="0" fontId="10" fillId="16" borderId="17" xfId="0" applyFont="1" applyFill="1" applyBorder="1" applyAlignment="1">
      <alignment horizontal="center" vertical="center" wrapText="1"/>
    </xf>
    <xf numFmtId="0" fontId="10" fillId="11" borderId="19" xfId="0" applyFont="1" applyFill="1" applyBorder="1" applyAlignment="1">
      <alignment horizontal="center" vertical="center" wrapText="1"/>
    </xf>
    <xf numFmtId="0" fontId="10" fillId="11" borderId="5" xfId="0" applyFont="1" applyFill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center" vertical="center" wrapText="1"/>
    </xf>
    <xf numFmtId="0" fontId="10" fillId="11" borderId="13" xfId="0" applyFont="1" applyFill="1" applyBorder="1" applyAlignment="1">
      <alignment horizontal="center" vertical="center" wrapText="1"/>
    </xf>
    <xf numFmtId="0" fontId="10" fillId="11" borderId="0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0" fontId="10" fillId="11" borderId="15" xfId="0" applyFont="1" applyFill="1" applyBorder="1" applyAlignment="1">
      <alignment horizontal="center" vertical="center" wrapText="1"/>
    </xf>
    <xf numFmtId="0" fontId="10" fillId="11" borderId="16" xfId="0" applyFont="1" applyFill="1" applyBorder="1" applyAlignment="1">
      <alignment horizontal="center" vertical="center" wrapText="1"/>
    </xf>
    <xf numFmtId="0" fontId="10" fillId="11" borderId="17" xfId="0" applyFont="1" applyFill="1" applyBorder="1" applyAlignment="1">
      <alignment horizontal="center" vertical="center" wrapText="1"/>
    </xf>
    <xf numFmtId="0" fontId="7" fillId="11" borderId="24" xfId="0" applyFont="1" applyFill="1" applyBorder="1" applyAlignment="1">
      <alignment horizontal="center" vertical="center" wrapText="1"/>
    </xf>
    <xf numFmtId="0" fontId="7" fillId="11" borderId="25" xfId="0" applyFont="1" applyFill="1" applyBorder="1" applyAlignment="1">
      <alignment horizontal="center" vertical="center" wrapText="1"/>
    </xf>
    <xf numFmtId="0" fontId="7" fillId="11" borderId="26" xfId="0" applyFont="1" applyFill="1" applyBorder="1" applyAlignment="1">
      <alignment horizontal="center" vertical="center" wrapText="1"/>
    </xf>
    <xf numFmtId="0" fontId="3" fillId="26" borderId="1" xfId="0" applyFont="1" applyFill="1" applyBorder="1" applyAlignment="1">
      <alignment horizontal="center"/>
    </xf>
    <xf numFmtId="0" fontId="11" fillId="22" borderId="2" xfId="0" applyFont="1" applyFill="1" applyBorder="1" applyAlignment="1">
      <alignment horizontal="center" vertical="center" wrapText="1"/>
    </xf>
    <xf numFmtId="0" fontId="11" fillId="22" borderId="4" xfId="0" applyFont="1" applyFill="1" applyBorder="1" applyAlignment="1">
      <alignment horizontal="center" vertical="center" wrapText="1"/>
    </xf>
    <xf numFmtId="0" fontId="21" fillId="9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FEN VE B&#304;L&#304;MLER&#304; KAZ. '!A1"/><Relationship Id="rId13" Type="http://schemas.openxmlformats.org/officeDocument/2006/relationships/image" Target="../media/image2.png"/><Relationship Id="rId3" Type="http://schemas.openxmlformats.org/officeDocument/2006/relationships/hyperlink" Target="#DEFTER!A1"/><Relationship Id="rId7" Type="http://schemas.openxmlformats.org/officeDocument/2006/relationships/hyperlink" Target="#&#304;NG&#304;L&#304;ZCE!A1"/><Relationship Id="rId12" Type="http://schemas.openxmlformats.org/officeDocument/2006/relationships/hyperlink" Target="#M&#220;Z&#304;K!A1"/><Relationship Id="rId2" Type="http://schemas.openxmlformats.org/officeDocument/2006/relationships/hyperlink" Target="#'TAR&#304;H G&#304;R&#304;&#350;'!A1"/><Relationship Id="rId1" Type="http://schemas.openxmlformats.org/officeDocument/2006/relationships/image" Target="../media/image1.jpeg"/><Relationship Id="rId6" Type="http://schemas.openxmlformats.org/officeDocument/2006/relationships/hyperlink" Target="#'MATEMAT&#304;K KAZ.'!A1"/><Relationship Id="rId11" Type="http://schemas.openxmlformats.org/officeDocument/2006/relationships/hyperlink" Target="#'uyarlama-resimli-anlat&#305;m'!A1"/><Relationship Id="rId5" Type="http://schemas.openxmlformats.org/officeDocument/2006/relationships/hyperlink" Target="#'T&#220;RK&#199;E KAZ.'!A1"/><Relationship Id="rId15" Type="http://schemas.openxmlformats.org/officeDocument/2006/relationships/hyperlink" Target="#'SERBEST KAZ.'!A1"/><Relationship Id="rId10" Type="http://schemas.openxmlformats.org/officeDocument/2006/relationships/hyperlink" Target="#'G&#214;RSEL S. KAZ.'!A1"/><Relationship Id="rId4" Type="http://schemas.openxmlformats.org/officeDocument/2006/relationships/hyperlink" Target="#'H.B. KAZ.'!A1"/><Relationship Id="rId9" Type="http://schemas.openxmlformats.org/officeDocument/2006/relationships/hyperlink" Target="#M&#220;Z&#304;K!A1"/><Relationship Id="rId14" Type="http://schemas.openxmlformats.org/officeDocument/2006/relationships/hyperlink" Target="#OYUN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ANASAYFA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ANASAYFA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ANASAYFA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#ANASAYFA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ANASAYF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ANASAYF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ANASAYF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ANASAYFA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ANASAYF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ANASAYFA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ANASAYFA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ANASAYF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</xdr:row>
      <xdr:rowOff>47625</xdr:rowOff>
    </xdr:from>
    <xdr:to>
      <xdr:col>16</xdr:col>
      <xdr:colOff>542925</xdr:colOff>
      <xdr:row>6</xdr:row>
      <xdr:rowOff>0</xdr:rowOff>
    </xdr:to>
    <xdr:sp macro="" textlink="">
      <xdr:nvSpPr>
        <xdr:cNvPr id="9" name="8 Yuvarlatılmış Dikdörtgen"/>
        <xdr:cNvSpPr/>
      </xdr:nvSpPr>
      <xdr:spPr>
        <a:xfrm>
          <a:off x="1333500" y="857250"/>
          <a:ext cx="9572625" cy="1143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  <xdr:twoCellAnchor>
    <xdr:from>
      <xdr:col>5</xdr:col>
      <xdr:colOff>428625</xdr:colOff>
      <xdr:row>4</xdr:row>
      <xdr:rowOff>47624</xdr:rowOff>
    </xdr:from>
    <xdr:to>
      <xdr:col>12</xdr:col>
      <xdr:colOff>276225</xdr:colOff>
      <xdr:row>7</xdr:row>
      <xdr:rowOff>47624</xdr:rowOff>
    </xdr:to>
    <xdr:sp macro="" textlink="">
      <xdr:nvSpPr>
        <xdr:cNvPr id="7" name="6 Yuvarlatılmış Dikdörtgen"/>
        <xdr:cNvSpPr/>
      </xdr:nvSpPr>
      <xdr:spPr>
        <a:xfrm>
          <a:off x="4086225" y="695324"/>
          <a:ext cx="4114800" cy="485775"/>
        </a:xfrm>
        <a:prstGeom prst="roundRect">
          <a:avLst>
            <a:gd name="adj" fmla="val 50000"/>
          </a:avLst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rtlCol="0" anchor="b"/>
        <a:lstStyle/>
        <a:p>
          <a:endParaRPr lang="tr-TR"/>
        </a:p>
      </xdr:txBody>
    </xdr:sp>
    <xdr:clientData/>
  </xdr:twoCellAnchor>
  <xdr:twoCellAnchor>
    <xdr:from>
      <xdr:col>1</xdr:col>
      <xdr:colOff>0</xdr:colOff>
      <xdr:row>1</xdr:row>
      <xdr:rowOff>57150</xdr:rowOff>
    </xdr:from>
    <xdr:to>
      <xdr:col>17</xdr:col>
      <xdr:colOff>9525</xdr:colOff>
      <xdr:row>5</xdr:row>
      <xdr:rowOff>85725</xdr:rowOff>
    </xdr:to>
    <xdr:sp macro="" textlink="">
      <xdr:nvSpPr>
        <xdr:cNvPr id="2" name="1 Yuvarlatılmış Dikdörtgen"/>
        <xdr:cNvSpPr/>
      </xdr:nvSpPr>
      <xdr:spPr>
        <a:xfrm>
          <a:off x="1219200" y="219075"/>
          <a:ext cx="9763125" cy="676275"/>
        </a:xfrm>
        <a:prstGeom prst="roundRect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r-TR" sz="4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SINIF DEFTERİ</a:t>
          </a:r>
          <a:endParaRPr lang="en-US" sz="4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1</xdr:col>
      <xdr:colOff>9525</xdr:colOff>
      <xdr:row>12</xdr:row>
      <xdr:rowOff>161925</xdr:rowOff>
    </xdr:from>
    <xdr:to>
      <xdr:col>4</xdr:col>
      <xdr:colOff>371475</xdr:colOff>
      <xdr:row>23</xdr:row>
      <xdr:rowOff>19050</xdr:rowOff>
    </xdr:to>
    <xdr:pic>
      <xdr:nvPicPr>
        <xdr:cNvPr id="1908" name="2 Resim" descr="defter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2105025"/>
          <a:ext cx="2190750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600075</xdr:colOff>
      <xdr:row>16</xdr:row>
      <xdr:rowOff>142875</xdr:rowOff>
    </xdr:from>
    <xdr:to>
      <xdr:col>16</xdr:col>
      <xdr:colOff>152400</xdr:colOff>
      <xdr:row>19</xdr:row>
      <xdr:rowOff>38100</xdr:rowOff>
    </xdr:to>
    <xdr:sp macro="" textlink="">
      <xdr:nvSpPr>
        <xdr:cNvPr id="4" name="3 Çapraz Köşesi Kesik Dikdörtgen">
          <a:hlinkClick xmlns:r="http://schemas.openxmlformats.org/officeDocument/2006/relationships" r:id="rId2"/>
        </xdr:cNvPr>
        <xdr:cNvSpPr/>
      </xdr:nvSpPr>
      <xdr:spPr>
        <a:xfrm>
          <a:off x="6696075" y="2733675"/>
          <a:ext cx="3819525" cy="381000"/>
        </a:xfrm>
        <a:prstGeom prst="snip2Diag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rtlCol="0" anchor="ctr"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tr-TR" sz="1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TARİH GİRİŞİ</a:t>
          </a:r>
          <a:endParaRPr lang="en-US" sz="18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581025</xdr:colOff>
      <xdr:row>14</xdr:row>
      <xdr:rowOff>9525</xdr:rowOff>
    </xdr:from>
    <xdr:to>
      <xdr:col>16</xdr:col>
      <xdr:colOff>133350</xdr:colOff>
      <xdr:row>16</xdr:row>
      <xdr:rowOff>66675</xdr:rowOff>
    </xdr:to>
    <xdr:sp macro="" textlink="">
      <xdr:nvSpPr>
        <xdr:cNvPr id="6" name="5 Çapraz Köşesi Kesik Dikdörtgen">
          <a:hlinkClick xmlns:r="http://schemas.openxmlformats.org/officeDocument/2006/relationships" r:id="rId3"/>
        </xdr:cNvPr>
        <xdr:cNvSpPr/>
      </xdr:nvSpPr>
      <xdr:spPr>
        <a:xfrm>
          <a:off x="6677025" y="2276475"/>
          <a:ext cx="3819525" cy="381000"/>
        </a:xfrm>
        <a:prstGeom prst="snip2Diag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rtlCol="0" anchor="ctr"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tr-TR" sz="1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SINIF</a:t>
          </a:r>
          <a:r>
            <a:rPr lang="tr-TR" sz="1800" b="1" cap="none" spc="0" baseline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 DEFTERİ</a:t>
          </a:r>
          <a:endParaRPr lang="en-US" sz="18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  <xdr:oneCellAnchor>
    <xdr:from>
      <xdr:col>7</xdr:col>
      <xdr:colOff>371475</xdr:colOff>
      <xdr:row>5</xdr:row>
      <xdr:rowOff>66675</xdr:rowOff>
    </xdr:from>
    <xdr:ext cx="1031116" cy="311496"/>
    <xdr:sp macro="" textlink="">
      <xdr:nvSpPr>
        <xdr:cNvPr id="10" name="9 Metin kutusu"/>
        <xdr:cNvSpPr txBox="1"/>
      </xdr:nvSpPr>
      <xdr:spPr>
        <a:xfrm>
          <a:off x="4668308" y="860425"/>
          <a:ext cx="1031116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r>
            <a:rPr lang="tr-TR" sz="1400" b="1" cap="none" spc="0" baseline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3. SINIFLAR</a:t>
          </a:r>
          <a:endParaRPr lang="en-US" sz="14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>
    <xdr:from>
      <xdr:col>1</xdr:col>
      <xdr:colOff>0</xdr:colOff>
      <xdr:row>23</xdr:row>
      <xdr:rowOff>76200</xdr:rowOff>
    </xdr:from>
    <xdr:to>
      <xdr:col>16</xdr:col>
      <xdr:colOff>590550</xdr:colOff>
      <xdr:row>25</xdr:row>
      <xdr:rowOff>19050</xdr:rowOff>
    </xdr:to>
    <xdr:sp macro="" textlink="">
      <xdr:nvSpPr>
        <xdr:cNvPr id="11" name="10 Çapraz Köşesi Kesik Dikdörtgen"/>
        <xdr:cNvSpPr/>
      </xdr:nvSpPr>
      <xdr:spPr>
        <a:xfrm>
          <a:off x="1219200" y="4124325"/>
          <a:ext cx="9734550" cy="266700"/>
        </a:xfrm>
        <a:prstGeom prst="snip2DiagRect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rtlCol="0" anchor="ctr"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tr-TR" sz="1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DERS</a:t>
          </a:r>
          <a:r>
            <a:rPr lang="tr-TR" sz="1800" b="1" cap="none" spc="0" baseline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   KAZANIM/KONU  </a:t>
          </a:r>
          <a:r>
            <a:rPr lang="tr-TR" sz="1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 GİRİŞİ</a:t>
          </a:r>
          <a:endParaRPr lang="en-US" sz="18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  <xdr:twoCellAnchor>
    <xdr:from>
      <xdr:col>0</xdr:col>
      <xdr:colOff>590550</xdr:colOff>
      <xdr:row>25</xdr:row>
      <xdr:rowOff>57149</xdr:rowOff>
    </xdr:from>
    <xdr:to>
      <xdr:col>4</xdr:col>
      <xdr:colOff>200025</xdr:colOff>
      <xdr:row>30</xdr:row>
      <xdr:rowOff>76200</xdr:rowOff>
    </xdr:to>
    <xdr:sp macro="" textlink="">
      <xdr:nvSpPr>
        <xdr:cNvPr id="12" name="11 Çapraz Köşesi Kesik Dikdörtgen">
          <a:hlinkClick xmlns:r="http://schemas.openxmlformats.org/officeDocument/2006/relationships" r:id="rId4"/>
        </xdr:cNvPr>
        <xdr:cNvSpPr/>
      </xdr:nvSpPr>
      <xdr:spPr>
        <a:xfrm>
          <a:off x="590550" y="4105274"/>
          <a:ext cx="2047875" cy="828676"/>
        </a:xfrm>
        <a:prstGeom prst="snip2DiagRect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rtlCol="0" anchor="ctr"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l">
            <a:lnSpc>
              <a:spcPts val="2000"/>
            </a:lnSpc>
          </a:pPr>
          <a:r>
            <a:rPr lang="tr-TR" sz="16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HAYAT</a:t>
          </a:r>
        </a:p>
        <a:p>
          <a:pPr algn="l">
            <a:lnSpc>
              <a:spcPts val="1900"/>
            </a:lnSpc>
          </a:pPr>
          <a:r>
            <a:rPr lang="tr-TR" sz="1600" b="1" cap="none" spc="0" baseline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BİLGİSİ</a:t>
          </a:r>
          <a:endParaRPr lang="en-US" sz="16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159819</xdr:colOff>
      <xdr:row>25</xdr:row>
      <xdr:rowOff>57149</xdr:rowOff>
    </xdr:from>
    <xdr:to>
      <xdr:col>5</xdr:col>
      <xdr:colOff>378894</xdr:colOff>
      <xdr:row>30</xdr:row>
      <xdr:rowOff>76200</xdr:rowOff>
    </xdr:to>
    <xdr:sp macro="" textlink="">
      <xdr:nvSpPr>
        <xdr:cNvPr id="19" name="18 Çapraz Köşesi Kesik Dikdörtgen">
          <a:hlinkClick xmlns:r="http://schemas.openxmlformats.org/officeDocument/2006/relationships" r:id="rId5"/>
        </xdr:cNvPr>
        <xdr:cNvSpPr/>
      </xdr:nvSpPr>
      <xdr:spPr>
        <a:xfrm>
          <a:off x="1379019" y="4105274"/>
          <a:ext cx="2047875" cy="828676"/>
        </a:xfrm>
        <a:prstGeom prst="snip2DiagRect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rtlCol="0" anchor="ctr"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l"/>
          <a:r>
            <a:rPr lang="tr-TR" sz="16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TÜRKÇE</a:t>
          </a:r>
          <a:endParaRPr lang="en-US" sz="16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  <xdr:twoCellAnchor>
    <xdr:from>
      <xdr:col>3</xdr:col>
      <xdr:colOff>440287</xdr:colOff>
      <xdr:row>25</xdr:row>
      <xdr:rowOff>66675</xdr:rowOff>
    </xdr:from>
    <xdr:to>
      <xdr:col>6</xdr:col>
      <xdr:colOff>409575</xdr:colOff>
      <xdr:row>30</xdr:row>
      <xdr:rowOff>85050</xdr:rowOff>
    </xdr:to>
    <xdr:sp macro="" textlink="">
      <xdr:nvSpPr>
        <xdr:cNvPr id="20" name="19 Çapraz Köşesi Kesik Dikdörtgen">
          <a:hlinkClick xmlns:r="http://schemas.openxmlformats.org/officeDocument/2006/relationships" r:id="rId6"/>
        </xdr:cNvPr>
        <xdr:cNvSpPr/>
      </xdr:nvSpPr>
      <xdr:spPr>
        <a:xfrm>
          <a:off x="2269087" y="4114800"/>
          <a:ext cx="1798088" cy="828000"/>
        </a:xfrm>
        <a:prstGeom prst="snip2DiagRect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rtlCol="0" anchor="ctr"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l"/>
          <a:r>
            <a:rPr lang="tr-TR" sz="16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MATEMATİK</a:t>
          </a:r>
        </a:p>
      </xdr:txBody>
    </xdr:sp>
    <xdr:clientData/>
  </xdr:twoCellAnchor>
  <xdr:twoCellAnchor>
    <xdr:from>
      <xdr:col>5</xdr:col>
      <xdr:colOff>506963</xdr:colOff>
      <xdr:row>25</xdr:row>
      <xdr:rowOff>76199</xdr:rowOff>
    </xdr:from>
    <xdr:to>
      <xdr:col>8</xdr:col>
      <xdr:colOff>468863</xdr:colOff>
      <xdr:row>30</xdr:row>
      <xdr:rowOff>95250</xdr:rowOff>
    </xdr:to>
    <xdr:sp macro="" textlink="">
      <xdr:nvSpPr>
        <xdr:cNvPr id="21" name="20 Çapraz Köşesi Kesik Dikdörtgen">
          <a:hlinkClick xmlns:r="http://schemas.openxmlformats.org/officeDocument/2006/relationships" r:id="rId7"/>
        </xdr:cNvPr>
        <xdr:cNvSpPr/>
      </xdr:nvSpPr>
      <xdr:spPr>
        <a:xfrm>
          <a:off x="3554963" y="4124324"/>
          <a:ext cx="1790700" cy="828676"/>
        </a:xfrm>
        <a:prstGeom prst="snip2DiagRect">
          <a:avLst/>
        </a:prstGeom>
        <a:solidFill>
          <a:schemeClr val="bg2">
            <a:lumMod val="7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rtlCol="0" anchor="ctr"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l">
            <a:lnSpc>
              <a:spcPts val="2000"/>
            </a:lnSpc>
          </a:pPr>
          <a:r>
            <a:rPr lang="tr-TR" sz="16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İNGİLİZCE</a:t>
          </a:r>
          <a:endParaRPr lang="en-US" sz="16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  <xdr:twoCellAnchor>
    <xdr:from>
      <xdr:col>7</xdr:col>
      <xdr:colOff>316406</xdr:colOff>
      <xdr:row>25</xdr:row>
      <xdr:rowOff>57149</xdr:rowOff>
    </xdr:from>
    <xdr:to>
      <xdr:col>10</xdr:col>
      <xdr:colOff>190527</xdr:colOff>
      <xdr:row>30</xdr:row>
      <xdr:rowOff>76200</xdr:rowOff>
    </xdr:to>
    <xdr:sp macro="" textlink="">
      <xdr:nvSpPr>
        <xdr:cNvPr id="22" name="21 Çapraz Köşesi Kesik Dikdörtgen">
          <a:hlinkClick xmlns:r="http://schemas.openxmlformats.org/officeDocument/2006/relationships" r:id="rId8"/>
        </xdr:cNvPr>
        <xdr:cNvSpPr/>
      </xdr:nvSpPr>
      <xdr:spPr>
        <a:xfrm>
          <a:off x="4583606" y="4105274"/>
          <a:ext cx="1702921" cy="828676"/>
        </a:xfrm>
        <a:prstGeom prst="snip2DiagRect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rtlCol="0" anchor="ctr"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l"/>
          <a:r>
            <a:rPr lang="tr-TR" sz="16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FEN</a:t>
          </a:r>
        </a:p>
        <a:p>
          <a:pPr algn="l"/>
          <a:r>
            <a:rPr lang="tr-TR" sz="16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BİLİMLERİ</a:t>
          </a:r>
          <a:endParaRPr lang="en-US" sz="16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149931</xdr:colOff>
      <xdr:row>25</xdr:row>
      <xdr:rowOff>57149</xdr:rowOff>
    </xdr:from>
    <xdr:to>
      <xdr:col>12</xdr:col>
      <xdr:colOff>119628</xdr:colOff>
      <xdr:row>30</xdr:row>
      <xdr:rowOff>76200</xdr:rowOff>
    </xdr:to>
    <xdr:sp macro="" textlink="">
      <xdr:nvSpPr>
        <xdr:cNvPr id="23" name="22 Çapraz Köşesi Kesik Dikdörtgen">
          <a:hlinkClick xmlns:r="http://schemas.openxmlformats.org/officeDocument/2006/relationships" r:id="rId9"/>
        </xdr:cNvPr>
        <xdr:cNvSpPr/>
      </xdr:nvSpPr>
      <xdr:spPr>
        <a:xfrm>
          <a:off x="5636331" y="4105274"/>
          <a:ext cx="1798497" cy="828676"/>
        </a:xfrm>
        <a:prstGeom prst="snip2DiagRect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rtlCol="0" anchor="ctr"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l">
            <a:lnSpc>
              <a:spcPts val="2000"/>
            </a:lnSpc>
          </a:pPr>
          <a:endParaRPr lang="tr-TR" sz="18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  <xdr:twoCellAnchor>
    <xdr:from>
      <xdr:col>10</xdr:col>
      <xdr:colOff>386335</xdr:colOff>
      <xdr:row>25</xdr:row>
      <xdr:rowOff>57149</xdr:rowOff>
    </xdr:from>
    <xdr:to>
      <xdr:col>13</xdr:col>
      <xdr:colOff>85725</xdr:colOff>
      <xdr:row>30</xdr:row>
      <xdr:rowOff>76200</xdr:rowOff>
    </xdr:to>
    <xdr:sp macro="" textlink="">
      <xdr:nvSpPr>
        <xdr:cNvPr id="24" name="23 Çapraz Köşesi Kesik Dikdörtgen">
          <a:hlinkClick xmlns:r="http://schemas.openxmlformats.org/officeDocument/2006/relationships" r:id="rId10"/>
        </xdr:cNvPr>
        <xdr:cNvSpPr/>
      </xdr:nvSpPr>
      <xdr:spPr>
        <a:xfrm>
          <a:off x="6482335" y="4105274"/>
          <a:ext cx="1528190" cy="828676"/>
        </a:xfrm>
        <a:prstGeom prst="snip2Diag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rtlCol="0" anchor="ctr"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r>
            <a:rPr lang="tr-TR" sz="14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+mn-lt"/>
              <a:ea typeface="+mn-ea"/>
              <a:cs typeface="+mn-cs"/>
            </a:rPr>
            <a:t>GÖRSEL</a:t>
          </a:r>
        </a:p>
        <a:p>
          <a:r>
            <a:rPr lang="tr-TR" sz="14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+mn-lt"/>
              <a:ea typeface="+mn-ea"/>
              <a:cs typeface="+mn-cs"/>
            </a:rPr>
            <a:t>SANATLAR</a:t>
          </a:r>
        </a:p>
      </xdr:txBody>
    </xdr:sp>
    <xdr:clientData/>
  </xdr:twoCellAnchor>
  <xdr:twoCellAnchor>
    <xdr:from>
      <xdr:col>4</xdr:col>
      <xdr:colOff>338667</xdr:colOff>
      <xdr:row>14</xdr:row>
      <xdr:rowOff>74084</xdr:rowOff>
    </xdr:from>
    <xdr:to>
      <xdr:col>9</xdr:col>
      <xdr:colOff>22225</xdr:colOff>
      <xdr:row>20</xdr:row>
      <xdr:rowOff>35984</xdr:rowOff>
    </xdr:to>
    <xdr:sp macro="" textlink="">
      <xdr:nvSpPr>
        <xdr:cNvPr id="18" name="4 Çapraz Köşesi Kesik Dikdörtgen">
          <a:hlinkClick xmlns:r="http://schemas.openxmlformats.org/officeDocument/2006/relationships" r:id="rId11"/>
        </xdr:cNvPr>
        <xdr:cNvSpPr/>
      </xdr:nvSpPr>
      <xdr:spPr>
        <a:xfrm>
          <a:off x="2794000" y="2296584"/>
          <a:ext cx="2752725" cy="914400"/>
        </a:xfrm>
        <a:prstGeom prst="snip2Diag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rtlCol="0" anchor="ctr"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>
            <a:lnSpc>
              <a:spcPts val="2000"/>
            </a:lnSpc>
          </a:pPr>
          <a:r>
            <a:rPr lang="tr-TR" sz="1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DERS</a:t>
          </a:r>
          <a:r>
            <a:rPr lang="tr-TR" sz="1800" b="1" cap="none" spc="0" baseline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 PROGRAMI</a:t>
          </a:r>
        </a:p>
        <a:p>
          <a:pPr algn="ctr">
            <a:lnSpc>
              <a:spcPts val="1900"/>
            </a:lnSpc>
          </a:pPr>
          <a:r>
            <a:rPr lang="tr-TR" sz="1800" b="1" cap="none" spc="0" baseline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OLUŞTURMA</a:t>
          </a:r>
          <a:endParaRPr lang="en-US" sz="18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9</xdr:col>
      <xdr:colOff>167921</xdr:colOff>
      <xdr:row>26</xdr:row>
      <xdr:rowOff>48677</xdr:rowOff>
    </xdr:from>
    <xdr:to>
      <xdr:col>10</xdr:col>
      <xdr:colOff>457200</xdr:colOff>
      <xdr:row>29</xdr:row>
      <xdr:rowOff>130386</xdr:rowOff>
    </xdr:to>
    <xdr:pic>
      <xdr:nvPicPr>
        <xdr:cNvPr id="26" name="Resim 25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5654321" y="4258727"/>
          <a:ext cx="898879" cy="567484"/>
        </a:xfrm>
        <a:prstGeom prst="rect">
          <a:avLst/>
        </a:prstGeom>
      </xdr:spPr>
    </xdr:pic>
    <xdr:clientData/>
  </xdr:twoCellAnchor>
  <xdr:twoCellAnchor>
    <xdr:from>
      <xdr:col>12</xdr:col>
      <xdr:colOff>198995</xdr:colOff>
      <xdr:row>25</xdr:row>
      <xdr:rowOff>66675</xdr:rowOff>
    </xdr:from>
    <xdr:to>
      <xdr:col>14</xdr:col>
      <xdr:colOff>323850</xdr:colOff>
      <xdr:row>30</xdr:row>
      <xdr:rowOff>85050</xdr:rowOff>
    </xdr:to>
    <xdr:sp macro="" textlink="">
      <xdr:nvSpPr>
        <xdr:cNvPr id="27" name="23 Çapraz Köşesi Kesik Dikdörtgen">
          <a:hlinkClick xmlns:r="http://schemas.openxmlformats.org/officeDocument/2006/relationships" r:id="rId14"/>
        </xdr:cNvPr>
        <xdr:cNvSpPr/>
      </xdr:nvSpPr>
      <xdr:spPr>
        <a:xfrm>
          <a:off x="7514195" y="4114800"/>
          <a:ext cx="1344055" cy="828000"/>
        </a:xfrm>
        <a:prstGeom prst="snip2DiagRect">
          <a:avLst/>
        </a:prstGeom>
        <a:solidFill>
          <a:schemeClr val="accent6">
            <a:lumMod val="75000"/>
          </a:schemeClr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rtlCol="0" anchor="ctr"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l">
            <a:lnSpc>
              <a:spcPts val="1900"/>
            </a:lnSpc>
          </a:pPr>
          <a:r>
            <a:rPr lang="tr-TR" sz="14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+mn-lt"/>
              <a:ea typeface="+mn-ea"/>
              <a:cs typeface="+mn-cs"/>
            </a:rPr>
            <a:t>OYUN</a:t>
          </a:r>
          <a:r>
            <a:rPr lang="tr-TR" sz="1400" b="1" cap="none" spc="0" baseline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+mn-lt"/>
              <a:ea typeface="+mn-ea"/>
              <a:cs typeface="+mn-cs"/>
            </a:rPr>
            <a:t> VE</a:t>
          </a:r>
        </a:p>
        <a:p>
          <a:pPr algn="l">
            <a:lnSpc>
              <a:spcPts val="1900"/>
            </a:lnSpc>
          </a:pPr>
          <a:r>
            <a:rPr lang="tr-TR" sz="1400" b="1" cap="none" spc="0" baseline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+mn-lt"/>
              <a:ea typeface="+mn-ea"/>
              <a:cs typeface="+mn-cs"/>
            </a:rPr>
            <a:t>FİZİKSEL</a:t>
          </a:r>
          <a:endParaRPr lang="tr-TR" sz="14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  <xdr:twoCellAnchor>
    <xdr:from>
      <xdr:col>13</xdr:col>
      <xdr:colOff>513320</xdr:colOff>
      <xdr:row>25</xdr:row>
      <xdr:rowOff>64536</xdr:rowOff>
    </xdr:from>
    <xdr:to>
      <xdr:col>16</xdr:col>
      <xdr:colOff>171450</xdr:colOff>
      <xdr:row>30</xdr:row>
      <xdr:rowOff>83587</xdr:rowOff>
    </xdr:to>
    <xdr:sp macro="" textlink="">
      <xdr:nvSpPr>
        <xdr:cNvPr id="39" name="23 Çapraz Köşesi Kesik Dikdörtgen">
          <a:hlinkClick xmlns:r="http://schemas.openxmlformats.org/officeDocument/2006/relationships" r:id="rId15"/>
        </xdr:cNvPr>
        <xdr:cNvSpPr/>
      </xdr:nvSpPr>
      <xdr:spPr>
        <a:xfrm>
          <a:off x="8438120" y="4112661"/>
          <a:ext cx="1486930" cy="828676"/>
        </a:xfrm>
        <a:prstGeom prst="snip2DiagRect">
          <a:avLst/>
        </a:prstGeom>
        <a:solidFill>
          <a:srgbClr val="0070C0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rtlCol="0" anchor="ctr"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>
            <a:lnSpc>
              <a:spcPts val="1900"/>
            </a:lnSpc>
          </a:pPr>
          <a:r>
            <a:rPr lang="tr-TR" sz="1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+mn-lt"/>
              <a:ea typeface="+mn-ea"/>
              <a:cs typeface="+mn-cs"/>
            </a:rPr>
            <a:t>SER</a:t>
          </a:r>
          <a:r>
            <a:rPr lang="tr-TR" sz="1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BEST</a:t>
          </a:r>
        </a:p>
        <a:p>
          <a:pPr algn="ctr">
            <a:lnSpc>
              <a:spcPts val="1900"/>
            </a:lnSpc>
          </a:pPr>
          <a:r>
            <a:rPr lang="tr-TR" sz="1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ETK.</a:t>
          </a:r>
          <a:endParaRPr lang="en-US" sz="18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1853453</xdr:colOff>
      <xdr:row>1</xdr:row>
      <xdr:rowOff>56028</xdr:rowOff>
    </xdr:from>
    <xdr:to>
      <xdr:col>10</xdr:col>
      <xdr:colOff>123826</xdr:colOff>
      <xdr:row>5</xdr:row>
      <xdr:rowOff>44822</xdr:rowOff>
    </xdr:to>
    <xdr:sp macro="" textlink="">
      <xdr:nvSpPr>
        <xdr:cNvPr id="23" name="22 Aynı Yanın Köşesi Yuvarlatılmış Dikdörtgen"/>
        <xdr:cNvSpPr>
          <a:spLocks noChangeAspect="1"/>
        </xdr:cNvSpPr>
      </xdr:nvSpPr>
      <xdr:spPr>
        <a:xfrm>
          <a:off x="2463053" y="217953"/>
          <a:ext cx="6347573" cy="636494"/>
        </a:xfrm>
        <a:prstGeom prst="round2Same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 editAs="oneCell">
    <xdr:from>
      <xdr:col>1</xdr:col>
      <xdr:colOff>4484</xdr:colOff>
      <xdr:row>5</xdr:row>
      <xdr:rowOff>21515</xdr:rowOff>
    </xdr:from>
    <xdr:to>
      <xdr:col>10</xdr:col>
      <xdr:colOff>507628</xdr:colOff>
      <xdr:row>5</xdr:row>
      <xdr:rowOff>128306</xdr:rowOff>
    </xdr:to>
    <xdr:sp macro="" textlink="">
      <xdr:nvSpPr>
        <xdr:cNvPr id="24" name="23 Dikdörtgen"/>
        <xdr:cNvSpPr>
          <a:spLocks noChangeAspect="1"/>
        </xdr:cNvSpPr>
      </xdr:nvSpPr>
      <xdr:spPr>
        <a:xfrm>
          <a:off x="614084" y="831140"/>
          <a:ext cx="8580344" cy="106791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 editAs="oneCell">
    <xdr:from>
      <xdr:col>1</xdr:col>
      <xdr:colOff>1954306</xdr:colOff>
      <xdr:row>2</xdr:row>
      <xdr:rowOff>11204</xdr:rowOff>
    </xdr:from>
    <xdr:to>
      <xdr:col>10</xdr:col>
      <xdr:colOff>34179</xdr:colOff>
      <xdr:row>4</xdr:row>
      <xdr:rowOff>150718</xdr:rowOff>
    </xdr:to>
    <xdr:sp macro="" textlink="">
      <xdr:nvSpPr>
        <xdr:cNvPr id="25" name="24 Dikdörtgen"/>
        <xdr:cNvSpPr>
          <a:spLocks noChangeAspect="1"/>
        </xdr:cNvSpPr>
      </xdr:nvSpPr>
      <xdr:spPr>
        <a:xfrm>
          <a:off x="2563906" y="335054"/>
          <a:ext cx="6157073" cy="46336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1800" b="1"/>
            <a:t>MÜZİK  DERSİ  KAZANIM / KONU  GİRİŞ   SAYFASI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1847144</xdr:colOff>
      <xdr:row>5</xdr:row>
      <xdr:rowOff>28575</xdr:rowOff>
    </xdr:to>
    <xdr:grpSp>
      <xdr:nvGrpSpPr>
        <xdr:cNvPr id="32078" name="25 Grup">
          <a:hlinkClick xmlns:r="http://schemas.openxmlformats.org/officeDocument/2006/relationships" r:id="rId1"/>
        </xdr:cNvPr>
        <xdr:cNvGrpSpPr>
          <a:grpSpLocks noChangeAspect="1"/>
        </xdr:cNvGrpSpPr>
      </xdr:nvGrpSpPr>
      <xdr:grpSpPr bwMode="auto">
        <a:xfrm>
          <a:off x="609600" y="0"/>
          <a:ext cx="1847144" cy="838200"/>
          <a:chOff x="605117" y="201707"/>
          <a:chExt cx="1833656" cy="809625"/>
        </a:xfrm>
      </xdr:grpSpPr>
      <xdr:pic>
        <xdr:nvPicPr>
          <xdr:cNvPr id="32079" name="26 Resim" descr="Hom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605117" y="201707"/>
            <a:ext cx="809625" cy="809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8" name="27 Metin kutusu"/>
          <xdr:cNvSpPr txBox="1"/>
        </xdr:nvSpPr>
        <xdr:spPr>
          <a:xfrm>
            <a:off x="1285909" y="615720"/>
            <a:ext cx="1152864" cy="331100"/>
          </a:xfrm>
          <a:prstGeom prst="rect">
            <a:avLst/>
          </a:prstGeom>
          <a:noFill/>
          <a:ln>
            <a:noFill/>
          </a:ln>
        </xdr:spPr>
        <xdr:style>
          <a:lnRef idx="1">
            <a:schemeClr val="accent1"/>
          </a:lnRef>
          <a:fillRef idx="1003">
            <a:schemeClr val="dk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none" rtlCol="0" anchor="t">
            <a:sp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r>
              <a:rPr lang="tr-TR" sz="16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ANA</a:t>
            </a:r>
            <a:r>
              <a:rPr lang="tr-TR" sz="16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SAYFA</a:t>
            </a:r>
            <a:endParaRPr lang="tr-TR" sz="16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1848970</xdr:colOff>
      <xdr:row>1</xdr:row>
      <xdr:rowOff>100853</xdr:rowOff>
    </xdr:from>
    <xdr:to>
      <xdr:col>5</xdr:col>
      <xdr:colOff>5043</xdr:colOff>
      <xdr:row>5</xdr:row>
      <xdr:rowOff>89647</xdr:rowOff>
    </xdr:to>
    <xdr:sp macro="" textlink="">
      <xdr:nvSpPr>
        <xdr:cNvPr id="2" name="4 Aynı Yanın Köşesi Yuvarlatılmış Dikdörtgen"/>
        <xdr:cNvSpPr>
          <a:spLocks noChangeAspect="1"/>
        </xdr:cNvSpPr>
      </xdr:nvSpPr>
      <xdr:spPr>
        <a:xfrm>
          <a:off x="2458570" y="262778"/>
          <a:ext cx="6347573" cy="636494"/>
        </a:xfrm>
        <a:prstGeom prst="round2Same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 editAs="oneCell">
    <xdr:from>
      <xdr:col>1</xdr:col>
      <xdr:colOff>1</xdr:colOff>
      <xdr:row>5</xdr:row>
      <xdr:rowOff>66340</xdr:rowOff>
    </xdr:from>
    <xdr:to>
      <xdr:col>5</xdr:col>
      <xdr:colOff>388845</xdr:colOff>
      <xdr:row>6</xdr:row>
      <xdr:rowOff>11206</xdr:rowOff>
    </xdr:to>
    <xdr:sp macro="" textlink="">
      <xdr:nvSpPr>
        <xdr:cNvPr id="3" name="5 Dikdörtgen"/>
        <xdr:cNvSpPr>
          <a:spLocks noChangeAspect="1"/>
        </xdr:cNvSpPr>
      </xdr:nvSpPr>
      <xdr:spPr>
        <a:xfrm>
          <a:off x="609601" y="875965"/>
          <a:ext cx="8580344" cy="106791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 editAs="oneCell">
    <xdr:from>
      <xdr:col>1</xdr:col>
      <xdr:colOff>1949823</xdr:colOff>
      <xdr:row>2</xdr:row>
      <xdr:rowOff>56029</xdr:rowOff>
    </xdr:from>
    <xdr:to>
      <xdr:col>4</xdr:col>
      <xdr:colOff>1963271</xdr:colOff>
      <xdr:row>5</xdr:row>
      <xdr:rowOff>33618</xdr:rowOff>
    </xdr:to>
    <xdr:sp macro="" textlink="">
      <xdr:nvSpPr>
        <xdr:cNvPr id="4" name="6 Dikdörtgen"/>
        <xdr:cNvSpPr>
          <a:spLocks noChangeAspect="1"/>
        </xdr:cNvSpPr>
      </xdr:nvSpPr>
      <xdr:spPr>
        <a:xfrm>
          <a:off x="2559423" y="379879"/>
          <a:ext cx="6157073" cy="46336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1800" b="1"/>
            <a:t>OYUN VE FİZİKSEL ETKİNLİK DERSİ  KAZANIM / KONU  GİRİŞ   SAYFASI</a:t>
          </a:r>
        </a:p>
      </xdr:txBody>
    </xdr:sp>
    <xdr:clientData/>
  </xdr:twoCellAnchor>
  <xdr:twoCellAnchor editAs="oneCell">
    <xdr:from>
      <xdr:col>1</xdr:col>
      <xdr:colOff>1465</xdr:colOff>
      <xdr:row>0</xdr:row>
      <xdr:rowOff>47625</xdr:rowOff>
    </xdr:from>
    <xdr:to>
      <xdr:col>1</xdr:col>
      <xdr:colOff>1848609</xdr:colOff>
      <xdr:row>5</xdr:row>
      <xdr:rowOff>70338</xdr:rowOff>
    </xdr:to>
    <xdr:grpSp>
      <xdr:nvGrpSpPr>
        <xdr:cNvPr id="5" name="7 Grup">
          <a:hlinkClick xmlns:r="http://schemas.openxmlformats.org/officeDocument/2006/relationships" r:id="rId1"/>
        </xdr:cNvPr>
        <xdr:cNvGrpSpPr>
          <a:grpSpLocks noChangeAspect="1"/>
        </xdr:cNvGrpSpPr>
      </xdr:nvGrpSpPr>
      <xdr:grpSpPr bwMode="auto">
        <a:xfrm>
          <a:off x="611065" y="47625"/>
          <a:ext cx="1847144" cy="832338"/>
          <a:chOff x="605117" y="201707"/>
          <a:chExt cx="1833656" cy="809625"/>
        </a:xfrm>
      </xdr:grpSpPr>
      <xdr:pic>
        <xdr:nvPicPr>
          <xdr:cNvPr id="6" name="8 Resim" descr="Hom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605117" y="201707"/>
            <a:ext cx="809625" cy="809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9 Metin kutusu"/>
          <xdr:cNvSpPr txBox="1"/>
        </xdr:nvSpPr>
        <xdr:spPr>
          <a:xfrm>
            <a:off x="1285909" y="620479"/>
            <a:ext cx="1152864" cy="334906"/>
          </a:xfrm>
          <a:prstGeom prst="rect">
            <a:avLst/>
          </a:prstGeom>
          <a:noFill/>
          <a:ln>
            <a:noFill/>
          </a:ln>
        </xdr:spPr>
        <xdr:style>
          <a:lnRef idx="1">
            <a:schemeClr val="accent1"/>
          </a:lnRef>
          <a:fillRef idx="1003">
            <a:schemeClr val="dk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none" rtlCol="0" anchor="t">
            <a:sp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r>
              <a:rPr lang="tr-TR" sz="16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ANA</a:t>
            </a:r>
            <a:r>
              <a:rPr lang="tr-TR" sz="16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SAYFA</a:t>
            </a:r>
            <a:endParaRPr lang="tr-TR" sz="16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1848970</xdr:colOff>
      <xdr:row>1</xdr:row>
      <xdr:rowOff>100853</xdr:rowOff>
    </xdr:from>
    <xdr:to>
      <xdr:col>7</xdr:col>
      <xdr:colOff>224118</xdr:colOff>
      <xdr:row>5</xdr:row>
      <xdr:rowOff>89647</xdr:rowOff>
    </xdr:to>
    <xdr:sp macro="" textlink="">
      <xdr:nvSpPr>
        <xdr:cNvPr id="5" name="4 Aynı Yanın Köşesi Yuvarlatılmış Dikdörtgen"/>
        <xdr:cNvSpPr>
          <a:spLocks noChangeAspect="1"/>
        </xdr:cNvSpPr>
      </xdr:nvSpPr>
      <xdr:spPr>
        <a:xfrm>
          <a:off x="2458570" y="424703"/>
          <a:ext cx="5776073" cy="636494"/>
        </a:xfrm>
        <a:prstGeom prst="round2Same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 editAs="oneCell">
    <xdr:from>
      <xdr:col>1</xdr:col>
      <xdr:colOff>1</xdr:colOff>
      <xdr:row>5</xdr:row>
      <xdr:rowOff>66340</xdr:rowOff>
    </xdr:from>
    <xdr:to>
      <xdr:col>7</xdr:col>
      <xdr:colOff>607920</xdr:colOff>
      <xdr:row>6</xdr:row>
      <xdr:rowOff>11206</xdr:rowOff>
    </xdr:to>
    <xdr:sp macro="" textlink="">
      <xdr:nvSpPr>
        <xdr:cNvPr id="6" name="5 Dikdörtgen"/>
        <xdr:cNvSpPr>
          <a:spLocks noChangeAspect="1"/>
        </xdr:cNvSpPr>
      </xdr:nvSpPr>
      <xdr:spPr>
        <a:xfrm>
          <a:off x="609601" y="1037890"/>
          <a:ext cx="8008844" cy="106791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 editAs="oneCell">
    <xdr:from>
      <xdr:col>1</xdr:col>
      <xdr:colOff>1949823</xdr:colOff>
      <xdr:row>2</xdr:row>
      <xdr:rowOff>56029</xdr:rowOff>
    </xdr:from>
    <xdr:to>
      <xdr:col>7</xdr:col>
      <xdr:colOff>134471</xdr:colOff>
      <xdr:row>5</xdr:row>
      <xdr:rowOff>33618</xdr:rowOff>
    </xdr:to>
    <xdr:sp macro="" textlink="">
      <xdr:nvSpPr>
        <xdr:cNvPr id="7" name="6 Dikdörtgen"/>
        <xdr:cNvSpPr>
          <a:spLocks noChangeAspect="1"/>
        </xdr:cNvSpPr>
      </xdr:nvSpPr>
      <xdr:spPr>
        <a:xfrm>
          <a:off x="2557958" y="378414"/>
          <a:ext cx="6168063" cy="46116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1800" b="1"/>
            <a:t>İNGİLİZCE DERSİ  KAZANIM / KONU  GİRİŞ   SAYFASI</a:t>
          </a:r>
        </a:p>
      </xdr:txBody>
    </xdr:sp>
    <xdr:clientData/>
  </xdr:twoCellAnchor>
  <xdr:twoCellAnchor editAs="oneCell">
    <xdr:from>
      <xdr:col>1</xdr:col>
      <xdr:colOff>1465</xdr:colOff>
      <xdr:row>0</xdr:row>
      <xdr:rowOff>47625</xdr:rowOff>
    </xdr:from>
    <xdr:to>
      <xdr:col>1</xdr:col>
      <xdr:colOff>1848609</xdr:colOff>
      <xdr:row>5</xdr:row>
      <xdr:rowOff>70338</xdr:rowOff>
    </xdr:to>
    <xdr:grpSp>
      <xdr:nvGrpSpPr>
        <xdr:cNvPr id="33102" name="7 Grup">
          <a:hlinkClick xmlns:r="http://schemas.openxmlformats.org/officeDocument/2006/relationships" r:id="rId1"/>
        </xdr:cNvPr>
        <xdr:cNvGrpSpPr>
          <a:grpSpLocks noChangeAspect="1"/>
        </xdr:cNvGrpSpPr>
      </xdr:nvGrpSpPr>
      <xdr:grpSpPr bwMode="auto">
        <a:xfrm>
          <a:off x="611065" y="47625"/>
          <a:ext cx="1847144" cy="832338"/>
          <a:chOff x="605117" y="201707"/>
          <a:chExt cx="1833656" cy="809625"/>
        </a:xfrm>
      </xdr:grpSpPr>
      <xdr:pic>
        <xdr:nvPicPr>
          <xdr:cNvPr id="33103" name="8 Resim" descr="Hom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605117" y="201707"/>
            <a:ext cx="809625" cy="809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" name="9 Metin kutusu"/>
          <xdr:cNvSpPr txBox="1"/>
        </xdr:nvSpPr>
        <xdr:spPr>
          <a:xfrm>
            <a:off x="1285909" y="620479"/>
            <a:ext cx="1152864" cy="334906"/>
          </a:xfrm>
          <a:prstGeom prst="rect">
            <a:avLst/>
          </a:prstGeom>
          <a:noFill/>
          <a:ln>
            <a:noFill/>
          </a:ln>
        </xdr:spPr>
        <xdr:style>
          <a:lnRef idx="1">
            <a:schemeClr val="accent1"/>
          </a:lnRef>
          <a:fillRef idx="1003">
            <a:schemeClr val="dk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none" rtlCol="0" anchor="t">
            <a:sp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r>
              <a:rPr lang="tr-TR" sz="16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ANA</a:t>
            </a:r>
            <a:r>
              <a:rPr lang="tr-TR" sz="16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SAYFA</a:t>
            </a:r>
            <a:endParaRPr lang="tr-TR" sz="16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6</xdr:row>
      <xdr:rowOff>133350</xdr:rowOff>
    </xdr:from>
    <xdr:to>
      <xdr:col>13</xdr:col>
      <xdr:colOff>228600</xdr:colOff>
      <xdr:row>26</xdr:row>
      <xdr:rowOff>38100</xdr:rowOff>
    </xdr:to>
    <xdr:pic>
      <xdr:nvPicPr>
        <xdr:cNvPr id="33793" name="Resi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90775" y="1143000"/>
          <a:ext cx="5762625" cy="314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304801</xdr:colOff>
      <xdr:row>12</xdr:row>
      <xdr:rowOff>133351</xdr:rowOff>
    </xdr:from>
    <xdr:to>
      <xdr:col>3</xdr:col>
      <xdr:colOff>323851</xdr:colOff>
      <xdr:row>18</xdr:row>
      <xdr:rowOff>152401</xdr:rowOff>
    </xdr:to>
    <xdr:sp macro="" textlink="">
      <xdr:nvSpPr>
        <xdr:cNvPr id="3" name="Metin kutusu 2"/>
        <xdr:cNvSpPr txBox="1"/>
      </xdr:nvSpPr>
      <xdr:spPr>
        <a:xfrm>
          <a:off x="304801" y="2114551"/>
          <a:ext cx="1847850" cy="990600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endParaRPr lang="tr-TR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Programda değiştirmek istediğiniz dersi başlığıyla beraber seçin.</a:t>
          </a:r>
        </a:p>
      </xdr:txBody>
    </xdr:sp>
    <xdr:clientData/>
  </xdr:twoCellAnchor>
  <xdr:twoCellAnchor>
    <xdr:from>
      <xdr:col>3</xdr:col>
      <xdr:colOff>323851</xdr:colOff>
      <xdr:row>15</xdr:row>
      <xdr:rowOff>142876</xdr:rowOff>
    </xdr:from>
    <xdr:to>
      <xdr:col>5</xdr:col>
      <xdr:colOff>114300</xdr:colOff>
      <xdr:row>16</xdr:row>
      <xdr:rowOff>9525</xdr:rowOff>
    </xdr:to>
    <xdr:cxnSp macro="">
      <xdr:nvCxnSpPr>
        <xdr:cNvPr id="4" name="Düz Ok Bağlayıcısı 3"/>
        <xdr:cNvCxnSpPr>
          <a:stCxn id="3" idx="3"/>
        </xdr:cNvCxnSpPr>
      </xdr:nvCxnSpPr>
      <xdr:spPr>
        <a:xfrm>
          <a:off x="2152651" y="2609851"/>
          <a:ext cx="1009649" cy="28574"/>
        </a:xfrm>
        <a:prstGeom prst="straightConnector1">
          <a:avLst/>
        </a:prstGeom>
        <a:ln w="34925" cmpd="sng">
          <a:solidFill>
            <a:srgbClr val="FF0000"/>
          </a:solidFill>
          <a:tailEnd type="arrow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0</xdr:colOff>
      <xdr:row>48</xdr:row>
      <xdr:rowOff>28575</xdr:rowOff>
    </xdr:from>
    <xdr:to>
      <xdr:col>13</xdr:col>
      <xdr:colOff>295275</xdr:colOff>
      <xdr:row>69</xdr:row>
      <xdr:rowOff>0</xdr:rowOff>
    </xdr:to>
    <xdr:pic>
      <xdr:nvPicPr>
        <xdr:cNvPr id="33796" name="Resi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38400" y="7839075"/>
          <a:ext cx="5781675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13</xdr:col>
      <xdr:colOff>276225</xdr:colOff>
      <xdr:row>47</xdr:row>
      <xdr:rowOff>66675</xdr:rowOff>
    </xdr:to>
    <xdr:pic>
      <xdr:nvPicPr>
        <xdr:cNvPr id="33797" name="Resim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38400" y="4572000"/>
          <a:ext cx="5762625" cy="314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285751</xdr:colOff>
      <xdr:row>35</xdr:row>
      <xdr:rowOff>133349</xdr:rowOff>
    </xdr:from>
    <xdr:to>
      <xdr:col>6</xdr:col>
      <xdr:colOff>504825</xdr:colOff>
      <xdr:row>37</xdr:row>
      <xdr:rowOff>19050</xdr:rowOff>
    </xdr:to>
    <xdr:sp macro="" textlink="">
      <xdr:nvSpPr>
        <xdr:cNvPr id="7" name="Dörtlü Ok 6"/>
        <xdr:cNvSpPr/>
      </xdr:nvSpPr>
      <xdr:spPr>
        <a:xfrm>
          <a:off x="3943351" y="5838824"/>
          <a:ext cx="219074" cy="209551"/>
        </a:xfrm>
        <a:prstGeom prst="quad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1</xdr:col>
      <xdr:colOff>200025</xdr:colOff>
      <xdr:row>28</xdr:row>
      <xdr:rowOff>66675</xdr:rowOff>
    </xdr:from>
    <xdr:to>
      <xdr:col>3</xdr:col>
      <xdr:colOff>485775</xdr:colOff>
      <xdr:row>39</xdr:row>
      <xdr:rowOff>123825</xdr:rowOff>
    </xdr:to>
    <xdr:sp macro="" textlink="">
      <xdr:nvSpPr>
        <xdr:cNvPr id="8" name="Metin kutusu 7"/>
        <xdr:cNvSpPr txBox="1"/>
      </xdr:nvSpPr>
      <xdr:spPr>
        <a:xfrm>
          <a:off x="809625" y="4638675"/>
          <a:ext cx="1504950" cy="1838325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lnSpc>
              <a:spcPts val="1200"/>
            </a:lnSpc>
            <a:defRPr sz="1000"/>
          </a:pPr>
          <a:endParaRPr lang="tr-TR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100"/>
            </a:lnSpc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Seçilen kutuların sağ üst köşesine gidildiğinde 4 kenarlı bir ok işareti çıkacaktır.İşareti gördükten sonra fareye basılı tutup sayfada boş bir yere sürükleyin.</a:t>
          </a:r>
        </a:p>
      </xdr:txBody>
    </xdr:sp>
    <xdr:clientData/>
  </xdr:twoCellAnchor>
  <xdr:twoCellAnchor>
    <xdr:from>
      <xdr:col>3</xdr:col>
      <xdr:colOff>495300</xdr:colOff>
      <xdr:row>36</xdr:row>
      <xdr:rowOff>114300</xdr:rowOff>
    </xdr:from>
    <xdr:to>
      <xdr:col>6</xdr:col>
      <xdr:colOff>276225</xdr:colOff>
      <xdr:row>37</xdr:row>
      <xdr:rowOff>28575</xdr:rowOff>
    </xdr:to>
    <xdr:cxnSp macro="">
      <xdr:nvCxnSpPr>
        <xdr:cNvPr id="9" name="Düz Ok Bağlayıcısı 8"/>
        <xdr:cNvCxnSpPr/>
      </xdr:nvCxnSpPr>
      <xdr:spPr>
        <a:xfrm flipV="1">
          <a:off x="2324100" y="5981700"/>
          <a:ext cx="1609725" cy="76200"/>
        </a:xfrm>
        <a:prstGeom prst="straightConnector1">
          <a:avLst/>
        </a:prstGeom>
        <a:ln w="34925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581025</xdr:colOff>
      <xdr:row>53</xdr:row>
      <xdr:rowOff>0</xdr:rowOff>
    </xdr:from>
    <xdr:to>
      <xdr:col>3</xdr:col>
      <xdr:colOff>466725</xdr:colOff>
      <xdr:row>68</xdr:row>
      <xdr:rowOff>0</xdr:rowOff>
    </xdr:to>
    <xdr:sp macro="" textlink="">
      <xdr:nvSpPr>
        <xdr:cNvPr id="10" name="Metin kutusu 9"/>
        <xdr:cNvSpPr txBox="1"/>
      </xdr:nvSpPr>
      <xdr:spPr>
        <a:xfrm>
          <a:off x="581025" y="8620125"/>
          <a:ext cx="1714500" cy="2428875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lnSpc>
              <a:spcPts val="1200"/>
            </a:lnSpc>
            <a:defRPr sz="1000"/>
          </a:pPr>
          <a:endParaRPr lang="tr-TR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100"/>
            </a:lnSpc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Şekildeki gibi dersi sürükledikten sonra, yerine yerleştirmek istediğiniz diğer dersi de aynı işlemleri tekrarlayarak ders programını kendi programınıza uyarlayabilirisiniz.</a:t>
          </a:r>
        </a:p>
      </xdr:txBody>
    </xdr:sp>
    <xdr:clientData/>
  </xdr:twoCellAnchor>
  <xdr:twoCellAnchor editAs="oneCell">
    <xdr:from>
      <xdr:col>3</xdr:col>
      <xdr:colOff>581025</xdr:colOff>
      <xdr:row>71</xdr:row>
      <xdr:rowOff>0</xdr:rowOff>
    </xdr:from>
    <xdr:to>
      <xdr:col>13</xdr:col>
      <xdr:colOff>314325</xdr:colOff>
      <xdr:row>95</xdr:row>
      <xdr:rowOff>114300</xdr:rowOff>
    </xdr:to>
    <xdr:pic>
      <xdr:nvPicPr>
        <xdr:cNvPr id="33802" name="Resim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09825" y="11534775"/>
          <a:ext cx="5829300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110378</xdr:colOff>
      <xdr:row>1</xdr:row>
      <xdr:rowOff>84603</xdr:rowOff>
    </xdr:from>
    <xdr:to>
      <xdr:col>13</xdr:col>
      <xdr:colOff>361951</xdr:colOff>
      <xdr:row>5</xdr:row>
      <xdr:rowOff>35297</xdr:rowOff>
    </xdr:to>
    <xdr:sp macro="" textlink="">
      <xdr:nvSpPr>
        <xdr:cNvPr id="12" name="2 Aynı Yanın Köşesi Yuvarlatılmış Dikdörtgen"/>
        <xdr:cNvSpPr>
          <a:spLocks noChangeAspect="1"/>
        </xdr:cNvSpPr>
      </xdr:nvSpPr>
      <xdr:spPr>
        <a:xfrm>
          <a:off x="1939178" y="246528"/>
          <a:ext cx="6347573" cy="636494"/>
        </a:xfrm>
        <a:prstGeom prst="round2Same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 editAs="oneCell">
    <xdr:from>
      <xdr:col>0</xdr:col>
      <xdr:colOff>90209</xdr:colOff>
      <xdr:row>5</xdr:row>
      <xdr:rowOff>11990</xdr:rowOff>
    </xdr:from>
    <xdr:to>
      <xdr:col>14</xdr:col>
      <xdr:colOff>136153</xdr:colOff>
      <xdr:row>5</xdr:row>
      <xdr:rowOff>118781</xdr:rowOff>
    </xdr:to>
    <xdr:sp macro="" textlink="">
      <xdr:nvSpPr>
        <xdr:cNvPr id="13" name="3 Dikdörtgen"/>
        <xdr:cNvSpPr>
          <a:spLocks noChangeAspect="1"/>
        </xdr:cNvSpPr>
      </xdr:nvSpPr>
      <xdr:spPr>
        <a:xfrm>
          <a:off x="90209" y="859715"/>
          <a:ext cx="8580344" cy="106791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 editAs="oneCell">
    <xdr:from>
      <xdr:col>3</xdr:col>
      <xdr:colOff>211231</xdr:colOff>
      <xdr:row>2</xdr:row>
      <xdr:rowOff>39779</xdr:rowOff>
    </xdr:from>
    <xdr:to>
      <xdr:col>13</xdr:col>
      <xdr:colOff>272304</xdr:colOff>
      <xdr:row>4</xdr:row>
      <xdr:rowOff>179293</xdr:rowOff>
    </xdr:to>
    <xdr:sp macro="" textlink="">
      <xdr:nvSpPr>
        <xdr:cNvPr id="14" name="4 Dikdörtgen"/>
        <xdr:cNvSpPr>
          <a:spLocks noChangeAspect="1"/>
        </xdr:cNvSpPr>
      </xdr:nvSpPr>
      <xdr:spPr>
        <a:xfrm>
          <a:off x="2040031" y="363629"/>
          <a:ext cx="6157073" cy="46336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1800" b="1"/>
            <a:t>DERS</a:t>
          </a:r>
          <a:r>
            <a:rPr lang="tr-TR" sz="1800" b="1" baseline="0"/>
            <a:t> PROGRAMI OLUŞTURMA</a:t>
          </a:r>
          <a:endParaRPr lang="tr-TR" sz="1800" b="1"/>
        </a:p>
      </xdr:txBody>
    </xdr:sp>
    <xdr:clientData/>
  </xdr:twoCellAnchor>
  <xdr:twoCellAnchor editAs="oneCell">
    <xdr:from>
      <xdr:col>0</xdr:col>
      <xdr:colOff>85725</xdr:colOff>
      <xdr:row>0</xdr:row>
      <xdr:rowOff>28575</xdr:rowOff>
    </xdr:from>
    <xdr:to>
      <xdr:col>3</xdr:col>
      <xdr:colOff>104069</xdr:colOff>
      <xdr:row>5</xdr:row>
      <xdr:rowOff>19050</xdr:rowOff>
    </xdr:to>
    <xdr:grpSp>
      <xdr:nvGrpSpPr>
        <xdr:cNvPr id="33806" name="5 Grup">
          <a:hlinkClick xmlns:r="http://schemas.openxmlformats.org/officeDocument/2006/relationships" r:id="rId4"/>
        </xdr:cNvPr>
        <xdr:cNvGrpSpPr>
          <a:grpSpLocks noChangeAspect="1"/>
        </xdr:cNvGrpSpPr>
      </xdr:nvGrpSpPr>
      <xdr:grpSpPr bwMode="auto">
        <a:xfrm>
          <a:off x="85725" y="28575"/>
          <a:ext cx="1847144" cy="838200"/>
          <a:chOff x="605117" y="201707"/>
          <a:chExt cx="1840677" cy="809625"/>
        </a:xfrm>
      </xdr:grpSpPr>
      <xdr:pic>
        <xdr:nvPicPr>
          <xdr:cNvPr id="33810" name="6 Resim" descr="Home.png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605117" y="201707"/>
            <a:ext cx="809625" cy="809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" name="7 Metin kutusu"/>
          <xdr:cNvSpPr txBox="1"/>
        </xdr:nvSpPr>
        <xdr:spPr>
          <a:xfrm>
            <a:off x="1288516" y="615720"/>
            <a:ext cx="1157278" cy="331100"/>
          </a:xfrm>
          <a:prstGeom prst="rect">
            <a:avLst/>
          </a:prstGeom>
          <a:noFill/>
          <a:ln>
            <a:noFill/>
          </a:ln>
        </xdr:spPr>
        <xdr:style>
          <a:lnRef idx="1">
            <a:schemeClr val="accent1"/>
          </a:lnRef>
          <a:fillRef idx="1003">
            <a:schemeClr val="dk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none" rtlCol="0" anchor="t">
            <a:sp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r>
              <a:rPr lang="tr-TR" sz="16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ANA</a:t>
            </a:r>
            <a:r>
              <a:rPr lang="tr-TR" sz="16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SAYFA</a:t>
            </a:r>
            <a:endParaRPr lang="tr-TR" sz="16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3</xdr:col>
      <xdr:colOff>228600</xdr:colOff>
      <xdr:row>59</xdr:row>
      <xdr:rowOff>19050</xdr:rowOff>
    </xdr:from>
    <xdr:to>
      <xdr:col>5</xdr:col>
      <xdr:colOff>171450</xdr:colOff>
      <xdr:row>59</xdr:row>
      <xdr:rowOff>66675</xdr:rowOff>
    </xdr:to>
    <xdr:cxnSp macro="">
      <xdr:nvCxnSpPr>
        <xdr:cNvPr id="18" name="Düz Ok Bağlayıcısı 17"/>
        <xdr:cNvCxnSpPr/>
      </xdr:nvCxnSpPr>
      <xdr:spPr>
        <a:xfrm>
          <a:off x="2057400" y="9610725"/>
          <a:ext cx="1162050" cy="47625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476250</xdr:colOff>
      <xdr:row>58</xdr:row>
      <xdr:rowOff>133350</xdr:rowOff>
    </xdr:from>
    <xdr:to>
      <xdr:col>12</xdr:col>
      <xdr:colOff>104775</xdr:colOff>
      <xdr:row>59</xdr:row>
      <xdr:rowOff>47625</xdr:rowOff>
    </xdr:to>
    <xdr:cxnSp macro="">
      <xdr:nvCxnSpPr>
        <xdr:cNvPr id="19" name="Düz Ok Bağlayıcısı 18"/>
        <xdr:cNvCxnSpPr/>
      </xdr:nvCxnSpPr>
      <xdr:spPr>
        <a:xfrm flipV="1">
          <a:off x="4133850" y="9563100"/>
          <a:ext cx="3286125" cy="76200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84</xdr:row>
      <xdr:rowOff>38100</xdr:rowOff>
    </xdr:from>
    <xdr:to>
      <xdr:col>11</xdr:col>
      <xdr:colOff>47625</xdr:colOff>
      <xdr:row>86</xdr:row>
      <xdr:rowOff>114300</xdr:rowOff>
    </xdr:to>
    <xdr:cxnSp macro="">
      <xdr:nvCxnSpPr>
        <xdr:cNvPr id="20" name="Düz Ok Bağlayıcısı 19"/>
        <xdr:cNvCxnSpPr/>
      </xdr:nvCxnSpPr>
      <xdr:spPr>
        <a:xfrm flipH="1">
          <a:off x="5753100" y="13677900"/>
          <a:ext cx="1000125" cy="400050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1108</xdr:colOff>
      <xdr:row>1</xdr:row>
      <xdr:rowOff>52941</xdr:rowOff>
    </xdr:from>
    <xdr:to>
      <xdr:col>4</xdr:col>
      <xdr:colOff>117360</xdr:colOff>
      <xdr:row>5</xdr:row>
      <xdr:rowOff>159931</xdr:rowOff>
    </xdr:to>
    <xdr:grpSp>
      <xdr:nvGrpSpPr>
        <xdr:cNvPr id="23738" name="5 Grup">
          <a:hlinkClick xmlns:r="http://schemas.openxmlformats.org/officeDocument/2006/relationships" r:id="rId1"/>
        </xdr:cNvPr>
        <xdr:cNvGrpSpPr>
          <a:grpSpLocks noChangeAspect="1"/>
        </xdr:cNvGrpSpPr>
      </xdr:nvGrpSpPr>
      <xdr:grpSpPr bwMode="auto">
        <a:xfrm>
          <a:off x="337284" y="221029"/>
          <a:ext cx="1886782" cy="745726"/>
          <a:chOff x="605117" y="201707"/>
          <a:chExt cx="1806006" cy="809625"/>
        </a:xfrm>
      </xdr:grpSpPr>
      <xdr:pic>
        <xdr:nvPicPr>
          <xdr:cNvPr id="23739" name="6 Resim" descr="Hom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605117" y="201707"/>
            <a:ext cx="809625" cy="809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7 Metin kutusu"/>
          <xdr:cNvSpPr txBox="1"/>
        </xdr:nvSpPr>
        <xdr:spPr>
          <a:xfrm>
            <a:off x="1287234" y="641503"/>
            <a:ext cx="1123889" cy="359714"/>
          </a:xfrm>
          <a:prstGeom prst="rect">
            <a:avLst/>
          </a:prstGeom>
          <a:noFill/>
          <a:ln>
            <a:noFill/>
          </a:ln>
        </xdr:spPr>
        <xdr:style>
          <a:lnRef idx="1">
            <a:schemeClr val="accent1"/>
          </a:lnRef>
          <a:fillRef idx="1003">
            <a:schemeClr val="dk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none" rtlCol="0" anchor="t">
            <a:sp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r>
              <a:rPr lang="tr-TR" sz="16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ANA</a:t>
            </a:r>
            <a:r>
              <a:rPr lang="tr-TR" sz="16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SAYFA</a:t>
            </a:r>
            <a:endParaRPr lang="tr-TR" sz="16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5603</xdr:colOff>
      <xdr:row>1</xdr:row>
      <xdr:rowOff>56028</xdr:rowOff>
    </xdr:from>
    <xdr:to>
      <xdr:col>13</xdr:col>
      <xdr:colOff>904876</xdr:colOff>
      <xdr:row>5</xdr:row>
      <xdr:rowOff>44822</xdr:rowOff>
    </xdr:to>
    <xdr:sp macro="" textlink="">
      <xdr:nvSpPr>
        <xdr:cNvPr id="15" name="14 Aynı Yanın Köşesi Yuvarlatılmış Dikdörtgen"/>
        <xdr:cNvSpPr>
          <a:spLocks noChangeAspect="1"/>
        </xdr:cNvSpPr>
      </xdr:nvSpPr>
      <xdr:spPr>
        <a:xfrm>
          <a:off x="2463053" y="217953"/>
          <a:ext cx="6347573" cy="636494"/>
        </a:xfrm>
        <a:prstGeom prst="round2Same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 editAs="oneCell">
    <xdr:from>
      <xdr:col>1</xdr:col>
      <xdr:colOff>4484</xdr:colOff>
      <xdr:row>5</xdr:row>
      <xdr:rowOff>21515</xdr:rowOff>
    </xdr:from>
    <xdr:to>
      <xdr:col>13</xdr:col>
      <xdr:colOff>1193428</xdr:colOff>
      <xdr:row>5</xdr:row>
      <xdr:rowOff>128306</xdr:rowOff>
    </xdr:to>
    <xdr:sp macro="" textlink="">
      <xdr:nvSpPr>
        <xdr:cNvPr id="16" name="15 Dikdörtgen"/>
        <xdr:cNvSpPr>
          <a:spLocks noChangeAspect="1"/>
        </xdr:cNvSpPr>
      </xdr:nvSpPr>
      <xdr:spPr>
        <a:xfrm>
          <a:off x="614084" y="831140"/>
          <a:ext cx="8580344" cy="106791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 editAs="oneCell">
    <xdr:from>
      <xdr:col>3</xdr:col>
      <xdr:colOff>106456</xdr:colOff>
      <xdr:row>2</xdr:row>
      <xdr:rowOff>11204</xdr:rowOff>
    </xdr:from>
    <xdr:to>
      <xdr:col>13</xdr:col>
      <xdr:colOff>719979</xdr:colOff>
      <xdr:row>4</xdr:row>
      <xdr:rowOff>150718</xdr:rowOff>
    </xdr:to>
    <xdr:sp macro="" textlink="">
      <xdr:nvSpPr>
        <xdr:cNvPr id="17" name="16 Dikdörtgen"/>
        <xdr:cNvSpPr>
          <a:spLocks noChangeAspect="1"/>
        </xdr:cNvSpPr>
      </xdr:nvSpPr>
      <xdr:spPr>
        <a:xfrm>
          <a:off x="2563906" y="335054"/>
          <a:ext cx="6157073" cy="46336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1800" b="1"/>
            <a:t>TARİH  GİRİŞ   SAYFASI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1161344</xdr:colOff>
      <xdr:row>5</xdr:row>
      <xdr:rowOff>28575</xdr:rowOff>
    </xdr:to>
    <xdr:grpSp>
      <xdr:nvGrpSpPr>
        <xdr:cNvPr id="24912" name="17 Grup">
          <a:hlinkClick xmlns:r="http://schemas.openxmlformats.org/officeDocument/2006/relationships" r:id="rId1"/>
        </xdr:cNvPr>
        <xdr:cNvGrpSpPr>
          <a:grpSpLocks noChangeAspect="1"/>
        </xdr:cNvGrpSpPr>
      </xdr:nvGrpSpPr>
      <xdr:grpSpPr bwMode="auto">
        <a:xfrm>
          <a:off x="609600" y="0"/>
          <a:ext cx="1847144" cy="838200"/>
          <a:chOff x="605117" y="201707"/>
          <a:chExt cx="1833656" cy="809625"/>
        </a:xfrm>
      </xdr:grpSpPr>
      <xdr:pic>
        <xdr:nvPicPr>
          <xdr:cNvPr id="24913" name="18 Resim" descr="Hom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605117" y="201707"/>
            <a:ext cx="809625" cy="809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0" name="19 Metin kutusu"/>
          <xdr:cNvSpPr txBox="1"/>
        </xdr:nvSpPr>
        <xdr:spPr>
          <a:xfrm>
            <a:off x="1285909" y="615720"/>
            <a:ext cx="1152864" cy="331100"/>
          </a:xfrm>
          <a:prstGeom prst="rect">
            <a:avLst/>
          </a:prstGeom>
          <a:noFill/>
          <a:ln>
            <a:noFill/>
          </a:ln>
        </xdr:spPr>
        <xdr:style>
          <a:lnRef idx="1">
            <a:schemeClr val="accent1"/>
          </a:lnRef>
          <a:fillRef idx="1003">
            <a:schemeClr val="dk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none" rtlCol="0" anchor="t">
            <a:sp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r>
              <a:rPr lang="tr-TR" sz="16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ANA</a:t>
            </a:r>
            <a:r>
              <a:rPr lang="tr-TR" sz="16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SAYFA</a:t>
            </a:r>
            <a:endParaRPr lang="tr-TR" sz="16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1853453</xdr:colOff>
      <xdr:row>1</xdr:row>
      <xdr:rowOff>56028</xdr:rowOff>
    </xdr:from>
    <xdr:to>
      <xdr:col>6</xdr:col>
      <xdr:colOff>390526</xdr:colOff>
      <xdr:row>5</xdr:row>
      <xdr:rowOff>44822</xdr:rowOff>
    </xdr:to>
    <xdr:sp macro="" textlink="">
      <xdr:nvSpPr>
        <xdr:cNvPr id="2" name="12 Aynı Yanın Köşesi Yuvarlatılmış Dikdörtgen"/>
        <xdr:cNvSpPr>
          <a:spLocks noChangeAspect="1"/>
        </xdr:cNvSpPr>
      </xdr:nvSpPr>
      <xdr:spPr>
        <a:xfrm>
          <a:off x="2463053" y="217953"/>
          <a:ext cx="6347573" cy="636494"/>
        </a:xfrm>
        <a:prstGeom prst="round2Same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 editAs="oneCell">
    <xdr:from>
      <xdr:col>1</xdr:col>
      <xdr:colOff>4484</xdr:colOff>
      <xdr:row>5</xdr:row>
      <xdr:rowOff>21515</xdr:rowOff>
    </xdr:from>
    <xdr:to>
      <xdr:col>7</xdr:col>
      <xdr:colOff>164728</xdr:colOff>
      <xdr:row>5</xdr:row>
      <xdr:rowOff>128306</xdr:rowOff>
    </xdr:to>
    <xdr:sp macro="" textlink="">
      <xdr:nvSpPr>
        <xdr:cNvPr id="3" name="13 Dikdörtgen"/>
        <xdr:cNvSpPr>
          <a:spLocks noChangeAspect="1"/>
        </xdr:cNvSpPr>
      </xdr:nvSpPr>
      <xdr:spPr>
        <a:xfrm>
          <a:off x="614084" y="831140"/>
          <a:ext cx="8580344" cy="106791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 editAs="oneCell">
    <xdr:from>
      <xdr:col>1</xdr:col>
      <xdr:colOff>1954306</xdr:colOff>
      <xdr:row>2</xdr:row>
      <xdr:rowOff>11204</xdr:rowOff>
    </xdr:from>
    <xdr:to>
      <xdr:col>6</xdr:col>
      <xdr:colOff>300879</xdr:colOff>
      <xdr:row>4</xdr:row>
      <xdr:rowOff>150718</xdr:rowOff>
    </xdr:to>
    <xdr:sp macro="" textlink="">
      <xdr:nvSpPr>
        <xdr:cNvPr id="4" name="14 Dikdörtgen"/>
        <xdr:cNvSpPr>
          <a:spLocks noChangeAspect="1"/>
        </xdr:cNvSpPr>
      </xdr:nvSpPr>
      <xdr:spPr>
        <a:xfrm>
          <a:off x="2563906" y="335054"/>
          <a:ext cx="6157073" cy="46336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1800" b="1"/>
            <a:t>FEN BİLİMLERİ DERSİ  KAZANIM / KONU  GİRİŞ   SAYFASI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1847144</xdr:colOff>
      <xdr:row>5</xdr:row>
      <xdr:rowOff>28575</xdr:rowOff>
    </xdr:to>
    <xdr:grpSp>
      <xdr:nvGrpSpPr>
        <xdr:cNvPr id="5" name="15 Grup">
          <a:hlinkClick xmlns:r="http://schemas.openxmlformats.org/officeDocument/2006/relationships" r:id="rId1"/>
        </xdr:cNvPr>
        <xdr:cNvGrpSpPr>
          <a:grpSpLocks noChangeAspect="1"/>
        </xdr:cNvGrpSpPr>
      </xdr:nvGrpSpPr>
      <xdr:grpSpPr bwMode="auto">
        <a:xfrm>
          <a:off x="609600" y="0"/>
          <a:ext cx="1847144" cy="838200"/>
          <a:chOff x="605117" y="201707"/>
          <a:chExt cx="1833656" cy="809625"/>
        </a:xfrm>
      </xdr:grpSpPr>
      <xdr:pic>
        <xdr:nvPicPr>
          <xdr:cNvPr id="6" name="16 Resim" descr="Hom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605117" y="201707"/>
            <a:ext cx="809625" cy="809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17 Metin kutusu"/>
          <xdr:cNvSpPr txBox="1"/>
        </xdr:nvSpPr>
        <xdr:spPr>
          <a:xfrm>
            <a:off x="1285909" y="615720"/>
            <a:ext cx="1152864" cy="331100"/>
          </a:xfrm>
          <a:prstGeom prst="rect">
            <a:avLst/>
          </a:prstGeom>
          <a:noFill/>
          <a:ln>
            <a:noFill/>
          </a:ln>
        </xdr:spPr>
        <xdr:style>
          <a:lnRef idx="1">
            <a:schemeClr val="accent1"/>
          </a:lnRef>
          <a:fillRef idx="1003">
            <a:schemeClr val="dk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none" rtlCol="0" anchor="t">
            <a:sp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r>
              <a:rPr lang="tr-TR" sz="16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ANA</a:t>
            </a:r>
            <a:r>
              <a:rPr lang="tr-TR" sz="16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SAYFA</a:t>
            </a:r>
            <a:endParaRPr lang="tr-TR" sz="16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1853453</xdr:colOff>
      <xdr:row>1</xdr:row>
      <xdr:rowOff>56028</xdr:rowOff>
    </xdr:from>
    <xdr:to>
      <xdr:col>5</xdr:col>
      <xdr:colOff>1000126</xdr:colOff>
      <xdr:row>5</xdr:row>
      <xdr:rowOff>44822</xdr:rowOff>
    </xdr:to>
    <xdr:sp macro="" textlink="">
      <xdr:nvSpPr>
        <xdr:cNvPr id="13" name="12 Aynı Yanın Köşesi Yuvarlatılmış Dikdörtgen"/>
        <xdr:cNvSpPr>
          <a:spLocks noChangeAspect="1"/>
        </xdr:cNvSpPr>
      </xdr:nvSpPr>
      <xdr:spPr>
        <a:xfrm>
          <a:off x="2463053" y="217953"/>
          <a:ext cx="6347573" cy="636494"/>
        </a:xfrm>
        <a:prstGeom prst="round2Same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 editAs="oneCell">
    <xdr:from>
      <xdr:col>1</xdr:col>
      <xdr:colOff>4484</xdr:colOff>
      <xdr:row>5</xdr:row>
      <xdr:rowOff>21515</xdr:rowOff>
    </xdr:from>
    <xdr:to>
      <xdr:col>5</xdr:col>
      <xdr:colOff>1383928</xdr:colOff>
      <xdr:row>5</xdr:row>
      <xdr:rowOff>128306</xdr:rowOff>
    </xdr:to>
    <xdr:sp macro="" textlink="">
      <xdr:nvSpPr>
        <xdr:cNvPr id="14" name="13 Dikdörtgen"/>
        <xdr:cNvSpPr>
          <a:spLocks noChangeAspect="1"/>
        </xdr:cNvSpPr>
      </xdr:nvSpPr>
      <xdr:spPr>
        <a:xfrm>
          <a:off x="614084" y="831140"/>
          <a:ext cx="8580344" cy="106791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 editAs="oneCell">
    <xdr:from>
      <xdr:col>1</xdr:col>
      <xdr:colOff>1954306</xdr:colOff>
      <xdr:row>2</xdr:row>
      <xdr:rowOff>11204</xdr:rowOff>
    </xdr:from>
    <xdr:to>
      <xdr:col>5</xdr:col>
      <xdr:colOff>910479</xdr:colOff>
      <xdr:row>4</xdr:row>
      <xdr:rowOff>150718</xdr:rowOff>
    </xdr:to>
    <xdr:sp macro="" textlink="">
      <xdr:nvSpPr>
        <xdr:cNvPr id="15" name="14 Dikdörtgen"/>
        <xdr:cNvSpPr>
          <a:spLocks noChangeAspect="1"/>
        </xdr:cNvSpPr>
      </xdr:nvSpPr>
      <xdr:spPr>
        <a:xfrm>
          <a:off x="2563906" y="335054"/>
          <a:ext cx="6157073" cy="46336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1800" b="1"/>
            <a:t>TÜRKÇE  DERSİ  KAZANIM / KONU  GİRİŞ   SAYFASI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1847144</xdr:colOff>
      <xdr:row>5</xdr:row>
      <xdr:rowOff>28575</xdr:rowOff>
    </xdr:to>
    <xdr:grpSp>
      <xdr:nvGrpSpPr>
        <xdr:cNvPr id="26958" name="15 Grup">
          <a:hlinkClick xmlns:r="http://schemas.openxmlformats.org/officeDocument/2006/relationships" r:id="rId1"/>
        </xdr:cNvPr>
        <xdr:cNvGrpSpPr>
          <a:grpSpLocks noChangeAspect="1"/>
        </xdr:cNvGrpSpPr>
      </xdr:nvGrpSpPr>
      <xdr:grpSpPr bwMode="auto">
        <a:xfrm>
          <a:off x="609600" y="0"/>
          <a:ext cx="1847144" cy="838200"/>
          <a:chOff x="605117" y="201707"/>
          <a:chExt cx="1833656" cy="809625"/>
        </a:xfrm>
      </xdr:grpSpPr>
      <xdr:pic>
        <xdr:nvPicPr>
          <xdr:cNvPr id="26959" name="16 Resim" descr="Hom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605117" y="201707"/>
            <a:ext cx="809625" cy="809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" name="17 Metin kutusu"/>
          <xdr:cNvSpPr txBox="1"/>
        </xdr:nvSpPr>
        <xdr:spPr>
          <a:xfrm>
            <a:off x="1285909" y="615720"/>
            <a:ext cx="1152864" cy="331100"/>
          </a:xfrm>
          <a:prstGeom prst="rect">
            <a:avLst/>
          </a:prstGeom>
          <a:noFill/>
          <a:ln>
            <a:noFill/>
          </a:ln>
        </xdr:spPr>
        <xdr:style>
          <a:lnRef idx="1">
            <a:schemeClr val="accent1"/>
          </a:lnRef>
          <a:fillRef idx="1003">
            <a:schemeClr val="dk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none" rtlCol="0" anchor="t">
            <a:sp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r>
              <a:rPr lang="tr-TR" sz="16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ANA</a:t>
            </a:r>
            <a:r>
              <a:rPr lang="tr-TR" sz="16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SAYFA</a:t>
            </a:r>
            <a:endParaRPr lang="tr-TR" sz="16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1853453</xdr:colOff>
      <xdr:row>1</xdr:row>
      <xdr:rowOff>56028</xdr:rowOff>
    </xdr:from>
    <xdr:to>
      <xdr:col>5</xdr:col>
      <xdr:colOff>1000126</xdr:colOff>
      <xdr:row>5</xdr:row>
      <xdr:rowOff>44822</xdr:rowOff>
    </xdr:to>
    <xdr:sp macro="" textlink="">
      <xdr:nvSpPr>
        <xdr:cNvPr id="9" name="8 Aynı Yanın Köşesi Yuvarlatılmış Dikdörtgen"/>
        <xdr:cNvSpPr>
          <a:spLocks noChangeAspect="1"/>
        </xdr:cNvSpPr>
      </xdr:nvSpPr>
      <xdr:spPr>
        <a:xfrm>
          <a:off x="2463053" y="217953"/>
          <a:ext cx="6347573" cy="636494"/>
        </a:xfrm>
        <a:prstGeom prst="round2Same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 editAs="oneCell">
    <xdr:from>
      <xdr:col>1</xdr:col>
      <xdr:colOff>4484</xdr:colOff>
      <xdr:row>5</xdr:row>
      <xdr:rowOff>21515</xdr:rowOff>
    </xdr:from>
    <xdr:to>
      <xdr:col>5</xdr:col>
      <xdr:colOff>1383928</xdr:colOff>
      <xdr:row>5</xdr:row>
      <xdr:rowOff>128306</xdr:rowOff>
    </xdr:to>
    <xdr:sp macro="" textlink="">
      <xdr:nvSpPr>
        <xdr:cNvPr id="10" name="9 Dikdörtgen"/>
        <xdr:cNvSpPr>
          <a:spLocks noChangeAspect="1"/>
        </xdr:cNvSpPr>
      </xdr:nvSpPr>
      <xdr:spPr>
        <a:xfrm>
          <a:off x="614084" y="831140"/>
          <a:ext cx="8580344" cy="106791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 editAs="oneCell">
    <xdr:from>
      <xdr:col>1</xdr:col>
      <xdr:colOff>1954306</xdr:colOff>
      <xdr:row>2</xdr:row>
      <xdr:rowOff>11204</xdr:rowOff>
    </xdr:from>
    <xdr:to>
      <xdr:col>5</xdr:col>
      <xdr:colOff>910479</xdr:colOff>
      <xdr:row>4</xdr:row>
      <xdr:rowOff>150718</xdr:rowOff>
    </xdr:to>
    <xdr:sp macro="" textlink="">
      <xdr:nvSpPr>
        <xdr:cNvPr id="11" name="10 Dikdörtgen"/>
        <xdr:cNvSpPr>
          <a:spLocks noChangeAspect="1"/>
        </xdr:cNvSpPr>
      </xdr:nvSpPr>
      <xdr:spPr>
        <a:xfrm>
          <a:off x="2563906" y="335054"/>
          <a:ext cx="6157073" cy="46336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1800" b="1"/>
            <a:t>MATEMATİK  DERSİ  KAZANIM / KONU  GİRİŞ   SAYFASI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1847144</xdr:colOff>
      <xdr:row>5</xdr:row>
      <xdr:rowOff>28575</xdr:rowOff>
    </xdr:to>
    <xdr:grpSp>
      <xdr:nvGrpSpPr>
        <xdr:cNvPr id="27982" name="11 Grup">
          <a:hlinkClick xmlns:r="http://schemas.openxmlformats.org/officeDocument/2006/relationships" r:id="rId1"/>
        </xdr:cNvPr>
        <xdr:cNvGrpSpPr>
          <a:grpSpLocks noChangeAspect="1"/>
        </xdr:cNvGrpSpPr>
      </xdr:nvGrpSpPr>
      <xdr:grpSpPr bwMode="auto">
        <a:xfrm>
          <a:off x="609600" y="0"/>
          <a:ext cx="1847144" cy="838200"/>
          <a:chOff x="605117" y="201707"/>
          <a:chExt cx="1833656" cy="809625"/>
        </a:xfrm>
      </xdr:grpSpPr>
      <xdr:pic>
        <xdr:nvPicPr>
          <xdr:cNvPr id="27983" name="12 Resim" descr="Hom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605117" y="201707"/>
            <a:ext cx="809625" cy="809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13 Metin kutusu"/>
          <xdr:cNvSpPr txBox="1"/>
        </xdr:nvSpPr>
        <xdr:spPr>
          <a:xfrm>
            <a:off x="1285909" y="615720"/>
            <a:ext cx="1152864" cy="331100"/>
          </a:xfrm>
          <a:prstGeom prst="rect">
            <a:avLst/>
          </a:prstGeom>
          <a:noFill/>
          <a:ln>
            <a:noFill/>
          </a:ln>
        </xdr:spPr>
        <xdr:style>
          <a:lnRef idx="1">
            <a:schemeClr val="accent1"/>
          </a:lnRef>
          <a:fillRef idx="1003">
            <a:schemeClr val="dk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none" rtlCol="0" anchor="t">
            <a:sp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r>
              <a:rPr lang="tr-TR" sz="16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ANA</a:t>
            </a:r>
            <a:r>
              <a:rPr lang="tr-TR" sz="16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SAYFA</a:t>
            </a:r>
            <a:endParaRPr lang="tr-TR" sz="16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1853453</xdr:colOff>
      <xdr:row>1</xdr:row>
      <xdr:rowOff>56028</xdr:rowOff>
    </xdr:from>
    <xdr:to>
      <xdr:col>9</xdr:col>
      <xdr:colOff>438151</xdr:colOff>
      <xdr:row>5</xdr:row>
      <xdr:rowOff>44822</xdr:rowOff>
    </xdr:to>
    <xdr:sp macro="" textlink="">
      <xdr:nvSpPr>
        <xdr:cNvPr id="11" name="10 Aynı Yanın Köşesi Yuvarlatılmış Dikdörtgen"/>
        <xdr:cNvSpPr>
          <a:spLocks noChangeAspect="1"/>
        </xdr:cNvSpPr>
      </xdr:nvSpPr>
      <xdr:spPr>
        <a:xfrm>
          <a:off x="2463053" y="217953"/>
          <a:ext cx="6347573" cy="636494"/>
        </a:xfrm>
        <a:prstGeom prst="round2Same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 editAs="oneCell">
    <xdr:from>
      <xdr:col>1</xdr:col>
      <xdr:colOff>4484</xdr:colOff>
      <xdr:row>5</xdr:row>
      <xdr:rowOff>21515</xdr:rowOff>
    </xdr:from>
    <xdr:to>
      <xdr:col>10</xdr:col>
      <xdr:colOff>212353</xdr:colOff>
      <xdr:row>5</xdr:row>
      <xdr:rowOff>128306</xdr:rowOff>
    </xdr:to>
    <xdr:sp macro="" textlink="">
      <xdr:nvSpPr>
        <xdr:cNvPr id="12" name="11 Dikdörtgen"/>
        <xdr:cNvSpPr>
          <a:spLocks noChangeAspect="1"/>
        </xdr:cNvSpPr>
      </xdr:nvSpPr>
      <xdr:spPr>
        <a:xfrm>
          <a:off x="614084" y="831140"/>
          <a:ext cx="8580344" cy="106791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 editAs="oneCell">
    <xdr:from>
      <xdr:col>1</xdr:col>
      <xdr:colOff>1954306</xdr:colOff>
      <xdr:row>2</xdr:row>
      <xdr:rowOff>11204</xdr:rowOff>
    </xdr:from>
    <xdr:to>
      <xdr:col>9</xdr:col>
      <xdr:colOff>348504</xdr:colOff>
      <xdr:row>4</xdr:row>
      <xdr:rowOff>150718</xdr:rowOff>
    </xdr:to>
    <xdr:sp macro="" textlink="">
      <xdr:nvSpPr>
        <xdr:cNvPr id="13" name="12 Dikdörtgen"/>
        <xdr:cNvSpPr>
          <a:spLocks noChangeAspect="1"/>
        </xdr:cNvSpPr>
      </xdr:nvSpPr>
      <xdr:spPr>
        <a:xfrm>
          <a:off x="2563906" y="335054"/>
          <a:ext cx="6157073" cy="46336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1800" b="1"/>
            <a:t>GÖRSEL SAN.  DERSİ  KAZANIM / KONU  GİRİŞ   SAYFASI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1847144</xdr:colOff>
      <xdr:row>5</xdr:row>
      <xdr:rowOff>28575</xdr:rowOff>
    </xdr:to>
    <xdr:grpSp>
      <xdr:nvGrpSpPr>
        <xdr:cNvPr id="29006" name="13 Grup">
          <a:hlinkClick xmlns:r="http://schemas.openxmlformats.org/officeDocument/2006/relationships" r:id="rId1"/>
        </xdr:cNvPr>
        <xdr:cNvGrpSpPr>
          <a:grpSpLocks noChangeAspect="1"/>
        </xdr:cNvGrpSpPr>
      </xdr:nvGrpSpPr>
      <xdr:grpSpPr bwMode="auto">
        <a:xfrm>
          <a:off x="609600" y="0"/>
          <a:ext cx="1847144" cy="838200"/>
          <a:chOff x="605117" y="201707"/>
          <a:chExt cx="1833656" cy="809625"/>
        </a:xfrm>
      </xdr:grpSpPr>
      <xdr:pic>
        <xdr:nvPicPr>
          <xdr:cNvPr id="29007" name="14 Resim" descr="Hom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605117" y="201707"/>
            <a:ext cx="809625" cy="809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6" name="15 Metin kutusu"/>
          <xdr:cNvSpPr txBox="1"/>
        </xdr:nvSpPr>
        <xdr:spPr>
          <a:xfrm>
            <a:off x="1285909" y="615720"/>
            <a:ext cx="1152864" cy="331100"/>
          </a:xfrm>
          <a:prstGeom prst="rect">
            <a:avLst/>
          </a:prstGeom>
          <a:noFill/>
          <a:ln>
            <a:noFill/>
          </a:ln>
        </xdr:spPr>
        <xdr:style>
          <a:lnRef idx="1">
            <a:schemeClr val="accent1"/>
          </a:lnRef>
          <a:fillRef idx="1003">
            <a:schemeClr val="dk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none" rtlCol="0" anchor="t">
            <a:sp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r>
              <a:rPr lang="tr-TR" sz="16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ANA</a:t>
            </a:r>
            <a:r>
              <a:rPr lang="tr-TR" sz="16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SAYFA</a:t>
            </a:r>
            <a:endParaRPr lang="tr-TR" sz="16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1853453</xdr:colOff>
      <xdr:row>1</xdr:row>
      <xdr:rowOff>56028</xdr:rowOff>
    </xdr:from>
    <xdr:to>
      <xdr:col>8</xdr:col>
      <xdr:colOff>266701</xdr:colOff>
      <xdr:row>5</xdr:row>
      <xdr:rowOff>44822</xdr:rowOff>
    </xdr:to>
    <xdr:sp macro="" textlink="">
      <xdr:nvSpPr>
        <xdr:cNvPr id="11" name="10 Aynı Yanın Köşesi Yuvarlatılmış Dikdörtgen"/>
        <xdr:cNvSpPr>
          <a:spLocks noChangeAspect="1"/>
        </xdr:cNvSpPr>
      </xdr:nvSpPr>
      <xdr:spPr>
        <a:xfrm>
          <a:off x="2463053" y="217953"/>
          <a:ext cx="6347573" cy="636494"/>
        </a:xfrm>
        <a:prstGeom prst="round2Same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 editAs="oneCell">
    <xdr:from>
      <xdr:col>1</xdr:col>
      <xdr:colOff>4484</xdr:colOff>
      <xdr:row>5</xdr:row>
      <xdr:rowOff>21515</xdr:rowOff>
    </xdr:from>
    <xdr:to>
      <xdr:col>9</xdr:col>
      <xdr:colOff>40903</xdr:colOff>
      <xdr:row>5</xdr:row>
      <xdr:rowOff>128306</xdr:rowOff>
    </xdr:to>
    <xdr:sp macro="" textlink="">
      <xdr:nvSpPr>
        <xdr:cNvPr id="12" name="11 Dikdörtgen"/>
        <xdr:cNvSpPr>
          <a:spLocks noChangeAspect="1"/>
        </xdr:cNvSpPr>
      </xdr:nvSpPr>
      <xdr:spPr>
        <a:xfrm>
          <a:off x="614084" y="831140"/>
          <a:ext cx="8580344" cy="106791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 editAs="oneCell">
    <xdr:from>
      <xdr:col>1</xdr:col>
      <xdr:colOff>1954306</xdr:colOff>
      <xdr:row>2</xdr:row>
      <xdr:rowOff>11204</xdr:rowOff>
    </xdr:from>
    <xdr:to>
      <xdr:col>8</xdr:col>
      <xdr:colOff>177054</xdr:colOff>
      <xdr:row>4</xdr:row>
      <xdr:rowOff>150718</xdr:rowOff>
    </xdr:to>
    <xdr:sp macro="" textlink="">
      <xdr:nvSpPr>
        <xdr:cNvPr id="13" name="12 Dikdörtgen"/>
        <xdr:cNvSpPr>
          <a:spLocks noChangeAspect="1"/>
        </xdr:cNvSpPr>
      </xdr:nvSpPr>
      <xdr:spPr>
        <a:xfrm>
          <a:off x="2563906" y="335054"/>
          <a:ext cx="6157073" cy="46336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1800" b="1"/>
            <a:t>SERBEST ETK.  DERSİ  KAZANIM / KONU  GİRİŞ   SAYFASI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1847144</xdr:colOff>
      <xdr:row>5</xdr:row>
      <xdr:rowOff>28575</xdr:rowOff>
    </xdr:to>
    <xdr:grpSp>
      <xdr:nvGrpSpPr>
        <xdr:cNvPr id="30030" name="13 Grup">
          <a:hlinkClick xmlns:r="http://schemas.openxmlformats.org/officeDocument/2006/relationships" r:id="rId1"/>
        </xdr:cNvPr>
        <xdr:cNvGrpSpPr>
          <a:grpSpLocks noChangeAspect="1"/>
        </xdr:cNvGrpSpPr>
      </xdr:nvGrpSpPr>
      <xdr:grpSpPr bwMode="auto">
        <a:xfrm>
          <a:off x="609600" y="0"/>
          <a:ext cx="1847144" cy="838200"/>
          <a:chOff x="605117" y="201707"/>
          <a:chExt cx="1833656" cy="809625"/>
        </a:xfrm>
      </xdr:grpSpPr>
      <xdr:pic>
        <xdr:nvPicPr>
          <xdr:cNvPr id="30031" name="14 Resim" descr="Hom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605117" y="201707"/>
            <a:ext cx="809625" cy="809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6" name="15 Metin kutusu"/>
          <xdr:cNvSpPr txBox="1"/>
        </xdr:nvSpPr>
        <xdr:spPr>
          <a:xfrm>
            <a:off x="1285909" y="615720"/>
            <a:ext cx="1152864" cy="331100"/>
          </a:xfrm>
          <a:prstGeom prst="rect">
            <a:avLst/>
          </a:prstGeom>
          <a:noFill/>
          <a:ln>
            <a:noFill/>
          </a:ln>
        </xdr:spPr>
        <xdr:style>
          <a:lnRef idx="1">
            <a:schemeClr val="accent1"/>
          </a:lnRef>
          <a:fillRef idx="1003">
            <a:schemeClr val="dk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none" rtlCol="0" anchor="t">
            <a:sp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r>
              <a:rPr lang="tr-TR" sz="16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ANA</a:t>
            </a:r>
            <a:r>
              <a:rPr lang="tr-TR" sz="16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SAYFA</a:t>
            </a:r>
            <a:endParaRPr lang="tr-TR" sz="16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1853453</xdr:colOff>
      <xdr:row>1</xdr:row>
      <xdr:rowOff>56028</xdr:rowOff>
    </xdr:from>
    <xdr:to>
      <xdr:col>6</xdr:col>
      <xdr:colOff>400051</xdr:colOff>
      <xdr:row>5</xdr:row>
      <xdr:rowOff>44822</xdr:rowOff>
    </xdr:to>
    <xdr:sp macro="" textlink="">
      <xdr:nvSpPr>
        <xdr:cNvPr id="17" name="16 Aynı Yanın Köşesi Yuvarlatılmış Dikdörtgen"/>
        <xdr:cNvSpPr>
          <a:spLocks noChangeAspect="1"/>
        </xdr:cNvSpPr>
      </xdr:nvSpPr>
      <xdr:spPr>
        <a:xfrm>
          <a:off x="2463053" y="217953"/>
          <a:ext cx="6347573" cy="636494"/>
        </a:xfrm>
        <a:prstGeom prst="round2Same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 editAs="oneCell">
    <xdr:from>
      <xdr:col>1</xdr:col>
      <xdr:colOff>4484</xdr:colOff>
      <xdr:row>5</xdr:row>
      <xdr:rowOff>21515</xdr:rowOff>
    </xdr:from>
    <xdr:to>
      <xdr:col>7</xdr:col>
      <xdr:colOff>174253</xdr:colOff>
      <xdr:row>5</xdr:row>
      <xdr:rowOff>128306</xdr:rowOff>
    </xdr:to>
    <xdr:sp macro="" textlink="">
      <xdr:nvSpPr>
        <xdr:cNvPr id="18" name="17 Dikdörtgen"/>
        <xdr:cNvSpPr>
          <a:spLocks noChangeAspect="1"/>
        </xdr:cNvSpPr>
      </xdr:nvSpPr>
      <xdr:spPr>
        <a:xfrm>
          <a:off x="614084" y="831140"/>
          <a:ext cx="8580344" cy="106791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 editAs="oneCell">
    <xdr:from>
      <xdr:col>1</xdr:col>
      <xdr:colOff>1954306</xdr:colOff>
      <xdr:row>2</xdr:row>
      <xdr:rowOff>11204</xdr:rowOff>
    </xdr:from>
    <xdr:to>
      <xdr:col>6</xdr:col>
      <xdr:colOff>310404</xdr:colOff>
      <xdr:row>4</xdr:row>
      <xdr:rowOff>150718</xdr:rowOff>
    </xdr:to>
    <xdr:sp macro="" textlink="">
      <xdr:nvSpPr>
        <xdr:cNvPr id="19" name="18 Dikdörtgen"/>
        <xdr:cNvSpPr>
          <a:spLocks noChangeAspect="1"/>
        </xdr:cNvSpPr>
      </xdr:nvSpPr>
      <xdr:spPr>
        <a:xfrm>
          <a:off x="2563906" y="335054"/>
          <a:ext cx="6157073" cy="46336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1800" b="1"/>
            <a:t>HAYAT BİL.  DERSİ  KAZANIM / KONU  GİRİŞ   SAYFASI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1847144</xdr:colOff>
      <xdr:row>5</xdr:row>
      <xdr:rowOff>28575</xdr:rowOff>
    </xdr:to>
    <xdr:grpSp>
      <xdr:nvGrpSpPr>
        <xdr:cNvPr id="31054" name="19 Grup">
          <a:hlinkClick xmlns:r="http://schemas.openxmlformats.org/officeDocument/2006/relationships" r:id="rId1"/>
        </xdr:cNvPr>
        <xdr:cNvGrpSpPr>
          <a:grpSpLocks noChangeAspect="1"/>
        </xdr:cNvGrpSpPr>
      </xdr:nvGrpSpPr>
      <xdr:grpSpPr bwMode="auto">
        <a:xfrm>
          <a:off x="609600" y="0"/>
          <a:ext cx="1847144" cy="838200"/>
          <a:chOff x="605117" y="201707"/>
          <a:chExt cx="1833656" cy="809625"/>
        </a:xfrm>
      </xdr:grpSpPr>
      <xdr:pic>
        <xdr:nvPicPr>
          <xdr:cNvPr id="31055" name="20 Resim" descr="Hom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605117" y="201707"/>
            <a:ext cx="809625" cy="809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2" name="21 Metin kutusu"/>
          <xdr:cNvSpPr txBox="1"/>
        </xdr:nvSpPr>
        <xdr:spPr>
          <a:xfrm>
            <a:off x="1285909" y="615720"/>
            <a:ext cx="1152864" cy="331100"/>
          </a:xfrm>
          <a:prstGeom prst="rect">
            <a:avLst/>
          </a:prstGeom>
          <a:noFill/>
          <a:ln>
            <a:noFill/>
          </a:ln>
        </xdr:spPr>
        <xdr:style>
          <a:lnRef idx="1">
            <a:schemeClr val="accent1"/>
          </a:lnRef>
          <a:fillRef idx="1003">
            <a:schemeClr val="dk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none" rtlCol="0" anchor="t">
            <a:sp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r>
              <a:rPr lang="tr-TR" sz="16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ANA</a:t>
            </a:r>
            <a:r>
              <a:rPr lang="tr-TR" sz="16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SAYFA</a:t>
            </a:r>
            <a:endParaRPr lang="tr-TR" sz="16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/>
  <dimension ref="A9:Q32"/>
  <sheetViews>
    <sheetView topLeftCell="A4" workbookViewId="0"/>
  </sheetViews>
  <sheetFormatPr defaultRowHeight="12.75"/>
  <cols>
    <col min="1" max="16384" width="9.140625" style="60"/>
  </cols>
  <sheetData>
    <row r="9" spans="2:17">
      <c r="B9" s="121" t="s">
        <v>69</v>
      </c>
      <c r="C9" s="121"/>
      <c r="D9" s="118" t="s">
        <v>549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20"/>
    </row>
    <row r="10" spans="2:17">
      <c r="B10" s="121" t="s">
        <v>70</v>
      </c>
      <c r="C10" s="121"/>
      <c r="D10" s="118" t="s">
        <v>550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20"/>
    </row>
    <row r="11" spans="2:17">
      <c r="B11" s="121" t="s">
        <v>71</v>
      </c>
      <c r="C11" s="121"/>
      <c r="D11" s="118" t="s">
        <v>551</v>
      </c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20"/>
    </row>
    <row r="13" spans="2:17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</row>
    <row r="14" spans="2:17"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</row>
    <row r="15" spans="2:17"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</row>
    <row r="16" spans="2:17"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</row>
    <row r="17" spans="1:17"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</row>
    <row r="18" spans="1:17"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</row>
    <row r="19" spans="1:17"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</row>
    <row r="20" spans="1:17"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</row>
    <row r="21" spans="1:17">
      <c r="A21" s="94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</row>
    <row r="22" spans="1:17"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</row>
    <row r="23" spans="1:17"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</row>
    <row r="24" spans="1:17"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</row>
    <row r="25" spans="1:17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</row>
    <row r="26" spans="1:17"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</row>
    <row r="27" spans="1:17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</row>
    <row r="28" spans="1:17"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</row>
    <row r="29" spans="1:17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</row>
    <row r="30" spans="1:17"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</row>
    <row r="31" spans="1:17"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</row>
    <row r="32" spans="1:17"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</sheetData>
  <sheetProtection password="CF7A" sheet="1" objects="1" scenarios="1"/>
  <mergeCells count="6">
    <mergeCell ref="D9:Q9"/>
    <mergeCell ref="D10:Q10"/>
    <mergeCell ref="D11:Q11"/>
    <mergeCell ref="B9:C9"/>
    <mergeCell ref="B10:C10"/>
    <mergeCell ref="B11:C1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ayfa8">
    <tabColor theme="5" tint="0.79998168889431442"/>
  </sheetPr>
  <dimension ref="A1:AQ304"/>
  <sheetViews>
    <sheetView workbookViewId="0"/>
  </sheetViews>
  <sheetFormatPr defaultRowHeight="12.75"/>
  <cols>
    <col min="1" max="1" width="9.140625" style="82"/>
    <col min="2" max="2" width="30.7109375" style="7" customWidth="1"/>
    <col min="3" max="3" width="26.42578125" style="7" customWidth="1"/>
    <col min="4" max="5" width="9.140625" style="82"/>
    <col min="6" max="6" width="9.140625" style="83"/>
    <col min="7" max="12" width="9.140625" style="82"/>
    <col min="13" max="13" width="9.140625" style="83"/>
    <col min="14" max="35" width="9.140625" style="82"/>
    <col min="36" max="16384" width="9.140625" style="7"/>
  </cols>
  <sheetData>
    <row r="1" spans="1:43" s="60" customFormat="1">
      <c r="K1" s="69"/>
      <c r="L1" s="69"/>
      <c r="X1" s="69"/>
      <c r="Y1" s="69"/>
      <c r="Z1" s="69"/>
      <c r="AA1" s="69"/>
    </row>
    <row r="2" spans="1:43" s="60" customFormat="1">
      <c r="K2" s="69"/>
      <c r="L2" s="69"/>
      <c r="X2" s="69"/>
      <c r="Y2" s="69"/>
      <c r="Z2" s="69"/>
      <c r="AA2" s="69"/>
    </row>
    <row r="3" spans="1:43" s="60" customFormat="1">
      <c r="K3" s="69"/>
      <c r="L3" s="69"/>
      <c r="X3" s="69"/>
      <c r="Y3" s="69"/>
      <c r="Z3" s="69"/>
      <c r="AA3" s="69"/>
    </row>
    <row r="4" spans="1:43" s="60" customFormat="1">
      <c r="K4" s="69"/>
      <c r="L4" s="69"/>
      <c r="X4" s="69"/>
      <c r="Y4" s="69"/>
      <c r="Z4" s="69"/>
      <c r="AA4" s="69"/>
    </row>
    <row r="5" spans="1:43" s="71" customFormat="1">
      <c r="A5" s="65"/>
      <c r="B5" s="65"/>
      <c r="C5" s="65"/>
      <c r="D5" s="65"/>
      <c r="E5" s="65"/>
      <c r="F5" s="65"/>
      <c r="G5" s="65"/>
      <c r="H5" s="65"/>
      <c r="I5" s="65"/>
      <c r="J5" s="65"/>
      <c r="K5" s="67"/>
      <c r="L5" s="70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7"/>
      <c r="Y5" s="70"/>
      <c r="Z5" s="67"/>
      <c r="AA5" s="67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7"/>
      <c r="AO5" s="70"/>
      <c r="AP5" s="67"/>
      <c r="AQ5" s="65"/>
    </row>
    <row r="6" spans="1:43" s="71" customFormat="1">
      <c r="A6" s="65"/>
      <c r="B6" s="65"/>
      <c r="C6" s="65"/>
      <c r="D6" s="65"/>
      <c r="E6" s="65"/>
      <c r="F6" s="65"/>
      <c r="G6" s="65"/>
      <c r="H6" s="65"/>
      <c r="I6" s="65"/>
      <c r="J6" s="65"/>
      <c r="K6" s="66"/>
      <c r="L6" s="66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6"/>
      <c r="Y6" s="66"/>
      <c r="Z6" s="66"/>
      <c r="AA6" s="67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6"/>
      <c r="AO6" s="66"/>
      <c r="AP6" s="66"/>
      <c r="AQ6" s="65"/>
    </row>
    <row r="7" spans="1:43" s="84" customFormat="1">
      <c r="A7" s="74"/>
      <c r="B7" s="74"/>
      <c r="C7" s="74"/>
      <c r="D7" s="74"/>
      <c r="E7" s="74"/>
      <c r="F7" s="76"/>
      <c r="G7" s="74"/>
      <c r="H7" s="74"/>
      <c r="I7" s="74"/>
      <c r="J7" s="74"/>
      <c r="K7" s="74"/>
      <c r="L7" s="74"/>
      <c r="M7" s="76"/>
      <c r="N7" s="74"/>
      <c r="O7" s="74"/>
      <c r="P7" s="74"/>
      <c r="Q7" s="74"/>
      <c r="R7" s="74"/>
      <c r="S7" s="74"/>
      <c r="T7" s="74"/>
      <c r="U7" s="74"/>
    </row>
    <row r="8" spans="1:43">
      <c r="A8" s="66"/>
      <c r="B8" s="85"/>
      <c r="C8" s="13" t="s">
        <v>4</v>
      </c>
      <c r="D8" s="66"/>
      <c r="E8" s="66"/>
      <c r="F8" s="76"/>
      <c r="G8" s="66"/>
      <c r="H8" s="66"/>
      <c r="I8" s="66"/>
      <c r="J8" s="66"/>
      <c r="K8" s="66"/>
      <c r="L8" s="66"/>
      <c r="M8" s="76"/>
      <c r="N8" s="66"/>
      <c r="O8" s="66"/>
      <c r="P8" s="66"/>
      <c r="Q8" s="66"/>
      <c r="R8" s="66"/>
      <c r="S8" s="66"/>
      <c r="T8" s="80"/>
      <c r="U8" s="80"/>
    </row>
    <row r="9" spans="1:43" ht="40.5" customHeight="1">
      <c r="A9" s="72" t="s">
        <v>31</v>
      </c>
      <c r="B9" s="22" t="str">
        <f>'TARİH GİRİŞ'!H10</f>
        <v>28/Eyl/2015-02/Eki/2015</v>
      </c>
      <c r="C9" s="109" t="s">
        <v>115</v>
      </c>
      <c r="D9" s="66"/>
      <c r="E9" s="66"/>
      <c r="F9" s="76"/>
      <c r="G9" s="66"/>
      <c r="H9" s="66"/>
      <c r="I9" s="66"/>
      <c r="J9" s="66"/>
      <c r="K9" s="66"/>
      <c r="L9" s="66"/>
      <c r="M9" s="76"/>
      <c r="N9" s="66"/>
      <c r="O9" s="66"/>
      <c r="P9" s="66"/>
      <c r="Q9" s="66"/>
      <c r="R9" s="66"/>
      <c r="S9" s="66"/>
      <c r="T9" s="80"/>
      <c r="U9" s="80"/>
    </row>
    <row r="10" spans="1:43" s="24" customFormat="1" ht="40.5" customHeight="1">
      <c r="A10" s="72" t="s">
        <v>32</v>
      </c>
      <c r="B10" s="22" t="str">
        <f>'TARİH GİRİŞ'!H11</f>
        <v>05/Eki/2015-09/Eki/2015</v>
      </c>
      <c r="C10" s="109" t="s">
        <v>115</v>
      </c>
      <c r="D10" s="74"/>
      <c r="E10" s="74"/>
      <c r="F10" s="76"/>
      <c r="G10" s="74"/>
      <c r="H10" s="74"/>
      <c r="I10" s="74"/>
      <c r="J10" s="74"/>
      <c r="K10" s="74"/>
      <c r="L10" s="74"/>
      <c r="M10" s="76"/>
      <c r="N10" s="74"/>
      <c r="O10" s="74"/>
      <c r="P10" s="74"/>
      <c r="Q10" s="74"/>
      <c r="R10" s="74"/>
      <c r="S10" s="74"/>
      <c r="T10" s="74"/>
      <c r="U10" s="7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</row>
    <row r="11" spans="1:43" s="24" customFormat="1" ht="40.5" customHeight="1">
      <c r="A11" s="72" t="s">
        <v>33</v>
      </c>
      <c r="B11" s="22" t="str">
        <f>'TARİH GİRİŞ'!H12</f>
        <v>12/Eki/2015-16/Eki/2015</v>
      </c>
      <c r="C11" s="109" t="s">
        <v>115</v>
      </c>
      <c r="D11" s="66"/>
      <c r="E11" s="66"/>
      <c r="F11" s="76"/>
      <c r="G11" s="91"/>
      <c r="H11" s="66"/>
      <c r="I11" s="66"/>
      <c r="J11" s="91"/>
      <c r="K11" s="66"/>
      <c r="L11" s="66"/>
      <c r="M11" s="76"/>
      <c r="N11" s="91"/>
      <c r="O11" s="66"/>
      <c r="P11" s="66"/>
      <c r="Q11" s="91"/>
      <c r="R11" s="66"/>
      <c r="S11" s="66"/>
      <c r="T11" s="74"/>
      <c r="U11" s="7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</row>
    <row r="12" spans="1:43" ht="40.5" customHeight="1">
      <c r="A12" s="72" t="s">
        <v>34</v>
      </c>
      <c r="B12" s="22" t="str">
        <f>'TARİH GİRİŞ'!H13</f>
        <v>19/Eki/2015-23/Eki/2015</v>
      </c>
      <c r="C12" s="109" t="s">
        <v>116</v>
      </c>
      <c r="D12" s="66"/>
      <c r="E12" s="66"/>
      <c r="F12" s="76"/>
      <c r="G12" s="66"/>
      <c r="H12" s="66"/>
      <c r="I12" s="66"/>
      <c r="J12" s="66"/>
      <c r="K12" s="66"/>
      <c r="L12" s="66"/>
      <c r="M12" s="76"/>
      <c r="N12" s="66"/>
      <c r="O12" s="66"/>
      <c r="P12" s="66"/>
      <c r="Q12" s="66"/>
      <c r="R12" s="66"/>
      <c r="S12" s="66"/>
      <c r="T12" s="80"/>
      <c r="U12" s="80"/>
    </row>
    <row r="13" spans="1:43" ht="40.5" customHeight="1">
      <c r="A13" s="72" t="s">
        <v>35</v>
      </c>
      <c r="B13" s="22" t="str">
        <f>'TARİH GİRİŞ'!H14</f>
        <v>26/Eki/2015-30/Eki/2015</v>
      </c>
      <c r="C13" s="109" t="s">
        <v>117</v>
      </c>
      <c r="D13" s="66"/>
      <c r="E13" s="66"/>
      <c r="F13" s="76"/>
      <c r="G13" s="66"/>
      <c r="H13" s="66"/>
      <c r="I13" s="66"/>
      <c r="J13" s="66"/>
      <c r="K13" s="66"/>
      <c r="L13" s="66"/>
      <c r="M13" s="76"/>
      <c r="N13" s="66"/>
      <c r="O13" s="66"/>
      <c r="P13" s="66"/>
      <c r="Q13" s="66"/>
      <c r="R13" s="66"/>
      <c r="S13" s="66"/>
      <c r="T13" s="80"/>
      <c r="U13" s="80"/>
    </row>
    <row r="14" spans="1:43" s="24" customFormat="1" ht="40.5" customHeight="1">
      <c r="A14" s="72" t="s">
        <v>36</v>
      </c>
      <c r="B14" s="22" t="str">
        <f>'TARİH GİRİŞ'!H15</f>
        <v>02/Kas/2015-06/Kas/2015</v>
      </c>
      <c r="C14" s="109" t="s">
        <v>118</v>
      </c>
      <c r="D14" s="74"/>
      <c r="E14" s="74"/>
      <c r="F14" s="76"/>
      <c r="G14" s="74"/>
      <c r="H14" s="74"/>
      <c r="I14" s="74"/>
      <c r="J14" s="74"/>
      <c r="K14" s="74"/>
      <c r="L14" s="74"/>
      <c r="M14" s="76"/>
      <c r="N14" s="74"/>
      <c r="O14" s="74"/>
      <c r="P14" s="74"/>
      <c r="Q14" s="74"/>
      <c r="R14" s="74"/>
      <c r="S14" s="74"/>
      <c r="T14" s="74"/>
      <c r="U14" s="7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</row>
    <row r="15" spans="1:43" s="24" customFormat="1" ht="40.5" customHeight="1">
      <c r="A15" s="72" t="s">
        <v>37</v>
      </c>
      <c r="B15" s="22" t="str">
        <f>'TARİH GİRİŞ'!H16</f>
        <v>09/Kas/2015-13/Kas/2015</v>
      </c>
      <c r="C15" s="109" t="s">
        <v>119</v>
      </c>
      <c r="D15" s="66"/>
      <c r="E15" s="66"/>
      <c r="F15" s="76"/>
      <c r="G15" s="91"/>
      <c r="H15" s="66"/>
      <c r="I15" s="66"/>
      <c r="J15" s="91"/>
      <c r="K15" s="66"/>
      <c r="L15" s="66"/>
      <c r="M15" s="76"/>
      <c r="N15" s="91"/>
      <c r="O15" s="66"/>
      <c r="P15" s="66"/>
      <c r="Q15" s="91"/>
      <c r="R15" s="66"/>
      <c r="S15" s="66"/>
      <c r="T15" s="74"/>
      <c r="U15" s="7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</row>
    <row r="16" spans="1:43" ht="40.5" customHeight="1">
      <c r="A16" s="72" t="s">
        <v>38</v>
      </c>
      <c r="B16" s="22" t="str">
        <f>'TARİH GİRİŞ'!H17</f>
        <v>16/Kas/2015-20/Kas/2015</v>
      </c>
      <c r="C16" s="109" t="s">
        <v>120</v>
      </c>
      <c r="D16" s="66"/>
      <c r="E16" s="66"/>
      <c r="F16" s="76"/>
      <c r="G16" s="66"/>
      <c r="H16" s="66"/>
      <c r="I16" s="66"/>
      <c r="J16" s="66"/>
      <c r="K16" s="66"/>
      <c r="L16" s="66"/>
      <c r="M16" s="76"/>
      <c r="N16" s="66"/>
      <c r="O16" s="66"/>
      <c r="P16" s="66"/>
      <c r="Q16" s="66"/>
      <c r="R16" s="66"/>
      <c r="S16" s="66"/>
      <c r="T16" s="80"/>
      <c r="U16" s="80"/>
    </row>
    <row r="17" spans="1:35" ht="40.5" customHeight="1">
      <c r="A17" s="72" t="s">
        <v>39</v>
      </c>
      <c r="B17" s="22" t="str">
        <f>'TARİH GİRİŞ'!H18</f>
        <v>23/Kas/2015-27/Kas/2015</v>
      </c>
      <c r="C17" s="109" t="s">
        <v>120</v>
      </c>
      <c r="D17" s="66"/>
      <c r="E17" s="66"/>
      <c r="F17" s="76"/>
      <c r="G17" s="66"/>
      <c r="H17" s="66"/>
      <c r="I17" s="66"/>
      <c r="J17" s="66"/>
      <c r="K17" s="66"/>
      <c r="L17" s="66"/>
      <c r="M17" s="76"/>
      <c r="N17" s="66"/>
      <c r="O17" s="66"/>
      <c r="P17" s="66"/>
      <c r="Q17" s="66"/>
      <c r="R17" s="66"/>
      <c r="S17" s="66"/>
      <c r="T17" s="80"/>
      <c r="U17" s="80"/>
    </row>
    <row r="18" spans="1:35" s="24" customFormat="1" ht="40.5" customHeight="1">
      <c r="A18" s="72" t="s">
        <v>40</v>
      </c>
      <c r="B18" s="22" t="str">
        <f>'TARİH GİRİŞ'!H19</f>
        <v>30/Kas/2015-04/Ara/2015</v>
      </c>
      <c r="C18" s="109" t="s">
        <v>121</v>
      </c>
      <c r="D18" s="74"/>
      <c r="E18" s="74"/>
      <c r="F18" s="76"/>
      <c r="G18" s="77"/>
      <c r="H18" s="78"/>
      <c r="I18" s="78"/>
      <c r="J18" s="78"/>
      <c r="K18" s="78"/>
      <c r="L18" s="78"/>
      <c r="M18" s="76"/>
      <c r="N18" s="74"/>
      <c r="O18" s="74"/>
      <c r="P18" s="74"/>
      <c r="Q18" s="74"/>
      <c r="R18" s="74"/>
      <c r="S18" s="74"/>
      <c r="T18" s="74"/>
      <c r="U18" s="7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</row>
    <row r="19" spans="1:35" ht="40.5" customHeight="1">
      <c r="A19" s="72" t="s">
        <v>41</v>
      </c>
      <c r="B19" s="22" t="str">
        <f>'TARİH GİRİŞ'!H20</f>
        <v>07/Ara/2015-11/Ara/2015</v>
      </c>
      <c r="C19" s="109" t="s">
        <v>121</v>
      </c>
      <c r="D19" s="66"/>
      <c r="E19" s="66"/>
      <c r="F19" s="76"/>
      <c r="G19" s="91"/>
      <c r="H19" s="66"/>
      <c r="I19" s="66"/>
      <c r="J19" s="91"/>
      <c r="K19" s="66"/>
      <c r="L19" s="66"/>
      <c r="M19" s="76"/>
      <c r="N19" s="91"/>
      <c r="O19" s="66"/>
      <c r="P19" s="66"/>
      <c r="Q19" s="91"/>
      <c r="R19" s="66"/>
      <c r="S19" s="66"/>
      <c r="T19" s="80"/>
      <c r="U19" s="80"/>
    </row>
    <row r="20" spans="1:35" ht="40.5" customHeight="1">
      <c r="A20" s="72" t="s">
        <v>42</v>
      </c>
      <c r="B20" s="22" t="str">
        <f>'TARİH GİRİŞ'!H21</f>
        <v>14/Ara/2015-18/Ara/2015</v>
      </c>
      <c r="C20" s="109" t="s">
        <v>122</v>
      </c>
      <c r="D20" s="66"/>
      <c r="E20" s="66"/>
      <c r="F20" s="76"/>
      <c r="G20" s="66"/>
      <c r="H20" s="66"/>
      <c r="I20" s="66"/>
      <c r="J20" s="66"/>
      <c r="K20" s="66"/>
      <c r="L20" s="66"/>
      <c r="M20" s="76"/>
      <c r="N20" s="66"/>
      <c r="O20" s="66"/>
      <c r="P20" s="66"/>
      <c r="Q20" s="66"/>
      <c r="R20" s="66"/>
      <c r="S20" s="66"/>
      <c r="T20" s="80"/>
      <c r="U20" s="80"/>
    </row>
    <row r="21" spans="1:35" ht="40.5" customHeight="1">
      <c r="A21" s="72" t="s">
        <v>43</v>
      </c>
      <c r="B21" s="22" t="str">
        <f>'TARİH GİRİŞ'!H22</f>
        <v>21/Ara/2015-25/Ara/2015</v>
      </c>
      <c r="C21" s="109" t="s">
        <v>122</v>
      </c>
      <c r="D21" s="66"/>
      <c r="E21" s="66"/>
      <c r="F21" s="76"/>
      <c r="G21" s="66"/>
      <c r="H21" s="66"/>
      <c r="I21" s="66"/>
      <c r="J21" s="66"/>
      <c r="K21" s="66"/>
      <c r="L21" s="66"/>
      <c r="M21" s="76"/>
      <c r="N21" s="66"/>
      <c r="O21" s="66"/>
      <c r="P21" s="66"/>
      <c r="Q21" s="66"/>
      <c r="R21" s="66"/>
      <c r="S21" s="66"/>
      <c r="T21" s="80"/>
      <c r="U21" s="80"/>
    </row>
    <row r="22" spans="1:35" s="24" customFormat="1" ht="40.5" customHeight="1">
      <c r="A22" s="72" t="s">
        <v>44</v>
      </c>
      <c r="B22" s="22" t="str">
        <f>'TARİH GİRİŞ'!H23</f>
        <v>28/Ara/2015-01/Oca/2016</v>
      </c>
      <c r="C22" s="109" t="s">
        <v>123</v>
      </c>
      <c r="D22" s="74"/>
      <c r="E22" s="74"/>
      <c r="F22" s="76"/>
      <c r="G22" s="74"/>
      <c r="H22" s="74"/>
      <c r="I22" s="74"/>
      <c r="J22" s="74"/>
      <c r="K22" s="74"/>
      <c r="L22" s="74"/>
      <c r="M22" s="76"/>
      <c r="N22" s="74"/>
      <c r="O22" s="74"/>
      <c r="P22" s="74"/>
      <c r="Q22" s="74"/>
      <c r="R22" s="74"/>
      <c r="S22" s="74"/>
      <c r="T22" s="74"/>
      <c r="U22" s="7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</row>
    <row r="23" spans="1:35" s="24" customFormat="1" ht="40.5" customHeight="1">
      <c r="A23" s="72" t="s">
        <v>45</v>
      </c>
      <c r="B23" s="22" t="str">
        <f>'TARİH GİRİŞ'!H24</f>
        <v>04/Oca/2016-08/Oca/2016</v>
      </c>
      <c r="C23" s="109" t="s">
        <v>124</v>
      </c>
      <c r="D23" s="66"/>
      <c r="E23" s="66"/>
      <c r="F23" s="76"/>
      <c r="G23" s="91"/>
      <c r="H23" s="66"/>
      <c r="I23" s="66"/>
      <c r="J23" s="91"/>
      <c r="K23" s="66"/>
      <c r="L23" s="66"/>
      <c r="M23" s="76"/>
      <c r="N23" s="91"/>
      <c r="O23" s="66"/>
      <c r="P23" s="66"/>
      <c r="Q23" s="91"/>
      <c r="R23" s="66"/>
      <c r="S23" s="66"/>
      <c r="T23" s="74"/>
      <c r="U23" s="7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</row>
    <row r="24" spans="1:35" ht="40.5" customHeight="1">
      <c r="A24" s="72" t="s">
        <v>46</v>
      </c>
      <c r="B24" s="22" t="str">
        <f>'TARİH GİRİŞ'!H25</f>
        <v>11/Oca/2016-15/Oca/2016</v>
      </c>
      <c r="C24" s="109" t="s">
        <v>124</v>
      </c>
      <c r="D24" s="66"/>
      <c r="E24" s="66"/>
      <c r="F24" s="76"/>
      <c r="G24" s="66"/>
      <c r="H24" s="66"/>
      <c r="I24" s="66"/>
      <c r="J24" s="66"/>
      <c r="K24" s="66"/>
      <c r="L24" s="66"/>
      <c r="M24" s="76"/>
      <c r="N24" s="66"/>
      <c r="O24" s="66"/>
      <c r="P24" s="66"/>
      <c r="Q24" s="66"/>
      <c r="R24" s="66"/>
      <c r="S24" s="66"/>
      <c r="T24" s="80"/>
      <c r="U24" s="80"/>
    </row>
    <row r="25" spans="1:35" ht="40.5" customHeight="1">
      <c r="A25" s="72" t="s">
        <v>47</v>
      </c>
      <c r="B25" s="22" t="str">
        <f>'TARİH GİRİŞ'!H26</f>
        <v>18/Oca/2016-22/Oca/2016</v>
      </c>
      <c r="C25" s="109" t="s">
        <v>125</v>
      </c>
      <c r="D25" s="66"/>
      <c r="E25" s="66"/>
      <c r="F25" s="76"/>
      <c r="G25" s="66"/>
      <c r="H25" s="66"/>
      <c r="I25" s="66"/>
      <c r="J25" s="66"/>
      <c r="K25" s="66"/>
      <c r="L25" s="66"/>
      <c r="M25" s="76"/>
      <c r="N25" s="66"/>
      <c r="O25" s="66"/>
      <c r="P25" s="66"/>
      <c r="Q25" s="66"/>
      <c r="R25" s="66"/>
      <c r="S25" s="66"/>
      <c r="T25" s="80"/>
      <c r="U25" s="80"/>
    </row>
    <row r="26" spans="1:35" s="24" customFormat="1" ht="40.5" customHeight="1">
      <c r="A26" s="72" t="s">
        <v>48</v>
      </c>
      <c r="B26" s="22" t="str">
        <f>'TARİH GİRİŞ'!H27</f>
        <v>08/Şub/2016-12/Şub/2016</v>
      </c>
      <c r="C26" s="109" t="s">
        <v>125</v>
      </c>
      <c r="D26" s="74"/>
      <c r="E26" s="74"/>
      <c r="F26" s="76"/>
      <c r="G26" s="74"/>
      <c r="H26" s="74"/>
      <c r="I26" s="74"/>
      <c r="J26" s="74"/>
      <c r="K26" s="74"/>
      <c r="L26" s="74"/>
      <c r="M26" s="76"/>
      <c r="N26" s="74"/>
      <c r="O26" s="74"/>
      <c r="P26" s="74"/>
      <c r="Q26" s="74"/>
      <c r="R26" s="74"/>
      <c r="S26" s="74"/>
      <c r="T26" s="74"/>
      <c r="U26" s="7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</row>
    <row r="27" spans="1:35" ht="40.5" customHeight="1">
      <c r="A27" s="72" t="s">
        <v>49</v>
      </c>
      <c r="B27" s="22" t="str">
        <f>'TARİH GİRİŞ'!H28</f>
        <v>15/Şub/2016-19/Şub/2016</v>
      </c>
      <c r="C27" s="109" t="s">
        <v>125</v>
      </c>
      <c r="D27" s="66"/>
      <c r="E27" s="66"/>
      <c r="F27" s="76"/>
      <c r="G27" s="91"/>
      <c r="H27" s="66"/>
      <c r="I27" s="66"/>
      <c r="J27" s="91"/>
      <c r="K27" s="66"/>
      <c r="L27" s="66"/>
      <c r="M27" s="76"/>
      <c r="N27" s="91"/>
      <c r="O27" s="66"/>
      <c r="P27" s="66"/>
      <c r="Q27" s="91"/>
      <c r="R27" s="66"/>
      <c r="S27" s="66"/>
      <c r="T27" s="80"/>
      <c r="U27" s="80"/>
    </row>
    <row r="28" spans="1:35" ht="40.5" customHeight="1">
      <c r="A28" s="72" t="s">
        <v>50</v>
      </c>
      <c r="B28" s="22" t="str">
        <f>'TARİH GİRİŞ'!H29</f>
        <v>22/Şub/2016-26/Şub/2016</v>
      </c>
      <c r="C28" s="109" t="s">
        <v>126</v>
      </c>
      <c r="D28" s="66"/>
      <c r="E28" s="66"/>
      <c r="F28" s="76"/>
      <c r="G28" s="66"/>
      <c r="H28" s="66"/>
      <c r="I28" s="66"/>
      <c r="J28" s="66"/>
      <c r="K28" s="66"/>
      <c r="L28" s="66"/>
      <c r="M28" s="76"/>
      <c r="N28" s="66"/>
      <c r="O28" s="66"/>
      <c r="P28" s="66"/>
      <c r="Q28" s="66"/>
      <c r="R28" s="66"/>
      <c r="S28" s="66"/>
      <c r="T28" s="80"/>
      <c r="U28" s="80"/>
    </row>
    <row r="29" spans="1:35" ht="40.5" customHeight="1">
      <c r="A29" s="72" t="s">
        <v>51</v>
      </c>
      <c r="B29" s="22" t="str">
        <f>'TARİH GİRİŞ'!H30</f>
        <v>29/Şub/2016-04/Mar/2016</v>
      </c>
      <c r="C29" s="109" t="s">
        <v>126</v>
      </c>
      <c r="D29" s="66"/>
      <c r="E29" s="66"/>
      <c r="F29" s="76"/>
      <c r="G29" s="66"/>
      <c r="H29" s="66"/>
      <c r="I29" s="66"/>
      <c r="J29" s="66"/>
      <c r="K29" s="66"/>
      <c r="L29" s="66"/>
      <c r="M29" s="76"/>
      <c r="N29" s="66"/>
      <c r="O29" s="66"/>
      <c r="P29" s="66"/>
      <c r="Q29" s="66"/>
      <c r="R29" s="66"/>
      <c r="S29" s="66"/>
      <c r="T29" s="80"/>
      <c r="U29" s="80"/>
    </row>
    <row r="30" spans="1:35" s="24" customFormat="1" ht="40.5" customHeight="1">
      <c r="A30" s="72" t="s">
        <v>52</v>
      </c>
      <c r="B30" s="22" t="str">
        <f>'TARİH GİRİŞ'!H31</f>
        <v>07/Mar/2016-11/Mar/2016</v>
      </c>
      <c r="C30" s="109" t="s">
        <v>127</v>
      </c>
      <c r="D30" s="74"/>
      <c r="E30" s="74"/>
      <c r="F30" s="76"/>
      <c r="G30" s="74"/>
      <c r="H30" s="74"/>
      <c r="I30" s="74"/>
      <c r="J30" s="74"/>
      <c r="K30" s="74"/>
      <c r="L30" s="74"/>
      <c r="M30" s="76"/>
      <c r="N30" s="74"/>
      <c r="O30" s="74"/>
      <c r="P30" s="74"/>
      <c r="Q30" s="74"/>
      <c r="R30" s="74"/>
      <c r="S30" s="74"/>
      <c r="T30" s="74"/>
      <c r="U30" s="7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</row>
    <row r="31" spans="1:35" s="24" customFormat="1" ht="40.5" customHeight="1">
      <c r="A31" s="72" t="s">
        <v>53</v>
      </c>
      <c r="B31" s="22" t="str">
        <f>'TARİH GİRİŞ'!H32</f>
        <v>14/Mar/2016-18/Mar/2016</v>
      </c>
      <c r="C31" s="109" t="s">
        <v>127</v>
      </c>
      <c r="D31" s="66"/>
      <c r="E31" s="66"/>
      <c r="F31" s="76"/>
      <c r="G31" s="91"/>
      <c r="H31" s="66"/>
      <c r="I31" s="66"/>
      <c r="J31" s="91"/>
      <c r="K31" s="66"/>
      <c r="L31" s="66"/>
      <c r="M31" s="76"/>
      <c r="N31" s="91"/>
      <c r="O31" s="66"/>
      <c r="P31" s="66"/>
      <c r="Q31" s="91"/>
      <c r="R31" s="66"/>
      <c r="S31" s="66"/>
      <c r="T31" s="74"/>
      <c r="U31" s="7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</row>
    <row r="32" spans="1:35" ht="40.5" customHeight="1">
      <c r="A32" s="72" t="s">
        <v>54</v>
      </c>
      <c r="B32" s="22" t="str">
        <f>'TARİH GİRİŞ'!H33</f>
        <v>21/Mar/2016-25/Mar/2016</v>
      </c>
      <c r="C32" s="109" t="s">
        <v>128</v>
      </c>
      <c r="D32" s="66"/>
      <c r="E32" s="66"/>
      <c r="F32" s="76"/>
      <c r="G32" s="66"/>
      <c r="H32" s="66"/>
      <c r="I32" s="66"/>
      <c r="J32" s="66"/>
      <c r="K32" s="66"/>
      <c r="L32" s="66"/>
      <c r="M32" s="76"/>
      <c r="N32" s="66"/>
      <c r="O32" s="66"/>
      <c r="P32" s="66"/>
      <c r="Q32" s="66"/>
      <c r="R32" s="66"/>
      <c r="S32" s="66"/>
      <c r="T32" s="80"/>
      <c r="U32" s="80"/>
    </row>
    <row r="33" spans="1:35" ht="40.5" customHeight="1">
      <c r="A33" s="72" t="s">
        <v>55</v>
      </c>
      <c r="B33" s="22" t="str">
        <f>'TARİH GİRİŞ'!H34</f>
        <v>28/Mar/2016-01/Nis/2016</v>
      </c>
      <c r="C33" s="109" t="s">
        <v>129</v>
      </c>
      <c r="D33" s="66"/>
      <c r="E33" s="66"/>
      <c r="F33" s="76"/>
      <c r="G33" s="66"/>
      <c r="H33" s="66"/>
      <c r="I33" s="66"/>
      <c r="J33" s="66"/>
      <c r="K33" s="66"/>
      <c r="L33" s="66"/>
      <c r="M33" s="76"/>
      <c r="N33" s="66"/>
      <c r="O33" s="66"/>
      <c r="P33" s="66"/>
      <c r="Q33" s="66"/>
      <c r="R33" s="66"/>
      <c r="S33" s="66"/>
      <c r="T33" s="80"/>
      <c r="U33" s="80"/>
    </row>
    <row r="34" spans="1:35" s="24" customFormat="1" ht="40.5" customHeight="1">
      <c r="A34" s="72" t="s">
        <v>56</v>
      </c>
      <c r="B34" s="22" t="str">
        <f>'TARİH GİRİŞ'!H35</f>
        <v>04/Nis/2016-08/Nis/2016</v>
      </c>
      <c r="C34" s="109" t="s">
        <v>129</v>
      </c>
      <c r="D34" s="74"/>
      <c r="E34" s="74"/>
      <c r="F34" s="76"/>
      <c r="G34" s="74"/>
      <c r="H34" s="74"/>
      <c r="I34" s="74"/>
      <c r="J34" s="74"/>
      <c r="K34" s="74"/>
      <c r="L34" s="74"/>
      <c r="M34" s="76"/>
      <c r="N34" s="74"/>
      <c r="O34" s="74"/>
      <c r="P34" s="74"/>
      <c r="Q34" s="74"/>
      <c r="R34" s="74"/>
      <c r="S34" s="74"/>
      <c r="T34" s="74"/>
      <c r="U34" s="7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</row>
    <row r="35" spans="1:35" s="24" customFormat="1" ht="40.5" customHeight="1">
      <c r="A35" s="72" t="s">
        <v>57</v>
      </c>
      <c r="B35" s="22" t="str">
        <f>'TARİH GİRİŞ'!H36</f>
        <v>11/Nis/2016-15/Nis/2016</v>
      </c>
      <c r="C35" s="109" t="s">
        <v>130</v>
      </c>
      <c r="D35" s="66"/>
      <c r="E35" s="66"/>
      <c r="F35" s="76"/>
      <c r="G35" s="91"/>
      <c r="H35" s="66"/>
      <c r="I35" s="66"/>
      <c r="J35" s="91"/>
      <c r="K35" s="66"/>
      <c r="L35" s="66"/>
      <c r="M35" s="76"/>
      <c r="N35" s="91"/>
      <c r="O35" s="66"/>
      <c r="P35" s="66"/>
      <c r="Q35" s="91"/>
      <c r="R35" s="66"/>
      <c r="S35" s="66"/>
      <c r="T35" s="74"/>
      <c r="U35" s="7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</row>
    <row r="36" spans="1:35" ht="40.5" customHeight="1">
      <c r="A36" s="72" t="s">
        <v>58</v>
      </c>
      <c r="B36" s="22" t="str">
        <f>'TARİH GİRİŞ'!H37</f>
        <v>18/Nis/2016-22/Nis/2016</v>
      </c>
      <c r="C36" s="109" t="s">
        <v>130</v>
      </c>
      <c r="D36" s="66"/>
      <c r="E36" s="66"/>
      <c r="F36" s="76"/>
      <c r="G36" s="66"/>
      <c r="H36" s="66"/>
      <c r="I36" s="66"/>
      <c r="J36" s="66"/>
      <c r="K36" s="66"/>
      <c r="L36" s="66"/>
      <c r="M36" s="76"/>
      <c r="N36" s="66"/>
      <c r="O36" s="66"/>
      <c r="P36" s="66"/>
      <c r="Q36" s="66"/>
      <c r="R36" s="66"/>
      <c r="S36" s="66"/>
      <c r="T36" s="80"/>
      <c r="U36" s="80"/>
    </row>
    <row r="37" spans="1:35" s="24" customFormat="1" ht="40.5" customHeight="1">
      <c r="A37" s="72" t="s">
        <v>59</v>
      </c>
      <c r="B37" s="22" t="str">
        <f>'TARİH GİRİŞ'!H38</f>
        <v>25/Nis/2016-29/Nis/2016</v>
      </c>
      <c r="C37" s="109" t="s">
        <v>130</v>
      </c>
      <c r="D37" s="66"/>
      <c r="E37" s="66"/>
      <c r="F37" s="76"/>
      <c r="G37" s="66"/>
      <c r="H37" s="66"/>
      <c r="I37" s="66"/>
      <c r="J37" s="66"/>
      <c r="K37" s="66"/>
      <c r="L37" s="66"/>
      <c r="M37" s="76"/>
      <c r="N37" s="66"/>
      <c r="O37" s="66"/>
      <c r="P37" s="66"/>
      <c r="Q37" s="66"/>
      <c r="R37" s="66"/>
      <c r="S37" s="66"/>
      <c r="T37" s="74"/>
      <c r="U37" s="7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</row>
    <row r="38" spans="1:35" s="24" customFormat="1" ht="40.5" customHeight="1">
      <c r="A38" s="72" t="s">
        <v>60</v>
      </c>
      <c r="B38" s="22" t="str">
        <f>'TARİH GİRİŞ'!H39</f>
        <v>02/May/2016-06/May/2016</v>
      </c>
      <c r="C38" s="109" t="s">
        <v>131</v>
      </c>
      <c r="D38" s="74"/>
      <c r="E38" s="74"/>
      <c r="F38" s="76"/>
      <c r="G38" s="74"/>
      <c r="H38" s="74"/>
      <c r="I38" s="74"/>
      <c r="J38" s="74"/>
      <c r="K38" s="74"/>
      <c r="L38" s="74"/>
      <c r="M38" s="76"/>
      <c r="N38" s="74"/>
      <c r="O38" s="74"/>
      <c r="P38" s="74"/>
      <c r="Q38" s="74"/>
      <c r="R38" s="74"/>
      <c r="S38" s="74"/>
      <c r="T38" s="74"/>
      <c r="U38" s="7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</row>
    <row r="39" spans="1:35" ht="40.5" customHeight="1">
      <c r="A39" s="72" t="s">
        <v>61</v>
      </c>
      <c r="B39" s="22" t="str">
        <f>'TARİH GİRİŞ'!H40</f>
        <v>09/May/2016-13/May/2016</v>
      </c>
      <c r="C39" s="109" t="s">
        <v>132</v>
      </c>
      <c r="D39" s="66"/>
      <c r="E39" s="66"/>
      <c r="F39" s="76"/>
      <c r="G39" s="91"/>
      <c r="H39" s="66"/>
      <c r="I39" s="66"/>
      <c r="J39" s="91"/>
      <c r="K39" s="66"/>
      <c r="L39" s="66"/>
      <c r="M39" s="76"/>
      <c r="N39" s="91"/>
      <c r="O39" s="66"/>
      <c r="P39" s="66"/>
      <c r="Q39" s="91"/>
      <c r="R39" s="66"/>
      <c r="S39" s="66"/>
      <c r="T39" s="80"/>
      <c r="U39" s="80"/>
    </row>
    <row r="40" spans="1:35" ht="40.5" customHeight="1">
      <c r="A40" s="72" t="s">
        <v>62</v>
      </c>
      <c r="B40" s="22" t="str">
        <f>'TARİH GİRİŞ'!H41</f>
        <v>16/May/2016-20/May/2016</v>
      </c>
      <c r="C40" s="109" t="s">
        <v>132</v>
      </c>
      <c r="D40" s="66"/>
      <c r="E40" s="66"/>
      <c r="F40" s="76"/>
      <c r="G40" s="66"/>
      <c r="H40" s="66"/>
      <c r="I40" s="66"/>
      <c r="J40" s="66"/>
      <c r="K40" s="66"/>
      <c r="L40" s="66"/>
      <c r="M40" s="76"/>
      <c r="N40" s="66"/>
      <c r="O40" s="66"/>
      <c r="P40" s="66"/>
      <c r="Q40" s="66"/>
      <c r="R40" s="66"/>
      <c r="S40" s="66"/>
      <c r="T40" s="80"/>
      <c r="U40" s="80"/>
    </row>
    <row r="41" spans="1:35" ht="40.5" customHeight="1">
      <c r="A41" s="72" t="s">
        <v>63</v>
      </c>
      <c r="B41" s="22" t="str">
        <f>'TARİH GİRİŞ'!H42</f>
        <v>23/May/2016-27/May/2016</v>
      </c>
      <c r="C41" s="109" t="s">
        <v>132</v>
      </c>
      <c r="D41" s="66"/>
      <c r="E41" s="66"/>
      <c r="F41" s="76"/>
      <c r="G41" s="66"/>
      <c r="H41" s="66"/>
      <c r="I41" s="66"/>
      <c r="J41" s="66"/>
      <c r="K41" s="66"/>
      <c r="L41" s="66"/>
      <c r="M41" s="76"/>
      <c r="N41" s="66"/>
      <c r="O41" s="66"/>
      <c r="P41" s="66"/>
      <c r="Q41" s="66"/>
      <c r="R41" s="66"/>
      <c r="S41" s="66"/>
      <c r="T41" s="80"/>
      <c r="U41" s="80"/>
    </row>
    <row r="42" spans="1:35" s="24" customFormat="1" ht="40.5" customHeight="1">
      <c r="A42" s="72" t="s">
        <v>64</v>
      </c>
      <c r="B42" s="22" t="str">
        <f>'TARİH GİRİŞ'!H43</f>
        <v>30/May/2016-03/Haz/2016</v>
      </c>
      <c r="C42" s="109" t="s">
        <v>133</v>
      </c>
      <c r="D42" s="74"/>
      <c r="E42" s="74"/>
      <c r="F42" s="76"/>
      <c r="G42" s="74"/>
      <c r="H42" s="74"/>
      <c r="I42" s="74"/>
      <c r="J42" s="74"/>
      <c r="K42" s="74"/>
      <c r="L42" s="74"/>
      <c r="M42" s="76"/>
      <c r="N42" s="74"/>
      <c r="O42" s="74"/>
      <c r="P42" s="74"/>
      <c r="Q42" s="74"/>
      <c r="R42" s="74"/>
      <c r="S42" s="74"/>
      <c r="T42" s="74"/>
      <c r="U42" s="7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</row>
    <row r="43" spans="1:35" ht="40.5" customHeight="1">
      <c r="A43" s="72" t="s">
        <v>65</v>
      </c>
      <c r="B43" s="22" t="str">
        <f>'TARİH GİRİŞ'!H44</f>
        <v>06/Haz/2016-10/Haz/2016</v>
      </c>
      <c r="C43" s="109" t="s">
        <v>134</v>
      </c>
      <c r="D43" s="66"/>
      <c r="E43" s="66"/>
      <c r="F43" s="76"/>
      <c r="G43" s="91"/>
      <c r="H43" s="66"/>
      <c r="I43" s="66"/>
      <c r="J43" s="91"/>
      <c r="K43" s="66"/>
      <c r="L43" s="66"/>
      <c r="M43" s="76"/>
      <c r="N43" s="91"/>
      <c r="O43" s="66"/>
      <c r="P43" s="66"/>
      <c r="Q43" s="91"/>
      <c r="R43" s="66"/>
      <c r="S43" s="66"/>
      <c r="T43" s="80"/>
      <c r="U43" s="80"/>
    </row>
    <row r="44" spans="1:35" ht="40.5" customHeight="1">
      <c r="A44" s="72" t="s">
        <v>66</v>
      </c>
      <c r="B44" s="22" t="str">
        <f>'TARİH GİRİŞ'!H45</f>
        <v>13/Haz/2016-17/Haz/2016</v>
      </c>
      <c r="C44" s="109" t="s">
        <v>134</v>
      </c>
      <c r="D44" s="66"/>
      <c r="E44" s="66"/>
      <c r="F44" s="76"/>
      <c r="G44" s="66"/>
      <c r="H44" s="66"/>
      <c r="I44" s="66"/>
      <c r="J44" s="66"/>
      <c r="K44" s="66"/>
      <c r="L44" s="66"/>
      <c r="M44" s="76"/>
      <c r="N44" s="66"/>
      <c r="O44" s="66"/>
      <c r="P44" s="66"/>
      <c r="Q44" s="66"/>
      <c r="R44" s="66"/>
      <c r="S44" s="66"/>
      <c r="T44" s="80"/>
      <c r="U44" s="80"/>
    </row>
    <row r="45" spans="1:35" ht="40.5" customHeight="1">
      <c r="A45" s="72" t="s">
        <v>67</v>
      </c>
      <c r="B45" s="22" t="str">
        <f>'TARİH GİRİŞ'!H46</f>
        <v>00/Oca/1900-04/Oca/1900</v>
      </c>
      <c r="C45" s="109" t="s">
        <v>135</v>
      </c>
      <c r="D45" s="66"/>
      <c r="E45" s="66"/>
      <c r="F45" s="76"/>
      <c r="G45" s="66"/>
      <c r="H45" s="66"/>
      <c r="I45" s="66"/>
      <c r="J45" s="66"/>
      <c r="K45" s="66"/>
      <c r="L45" s="66"/>
      <c r="M45" s="76"/>
      <c r="N45" s="66"/>
      <c r="O45" s="66"/>
      <c r="P45" s="66"/>
      <c r="Q45" s="66"/>
      <c r="R45" s="66"/>
      <c r="S45" s="66"/>
      <c r="T45" s="80"/>
      <c r="U45" s="80"/>
    </row>
    <row r="46" spans="1:35" ht="40.5" customHeight="1">
      <c r="A46" s="72" t="s">
        <v>72</v>
      </c>
      <c r="B46" s="22">
        <f>'TARİH GİRİŞ'!H47</f>
        <v>0</v>
      </c>
      <c r="C46" s="106"/>
      <c r="D46" s="66"/>
      <c r="E46" s="66"/>
      <c r="F46" s="76"/>
      <c r="G46" s="66"/>
      <c r="H46" s="66"/>
      <c r="I46" s="66"/>
      <c r="J46" s="66"/>
      <c r="K46" s="66"/>
      <c r="L46" s="66"/>
      <c r="M46" s="76"/>
      <c r="N46" s="66"/>
      <c r="O46" s="66"/>
      <c r="P46" s="66"/>
      <c r="Q46" s="66"/>
      <c r="R46" s="66"/>
      <c r="S46" s="66"/>
      <c r="T46" s="80"/>
      <c r="U46" s="80"/>
    </row>
    <row r="47" spans="1:35" ht="40.5" customHeight="1">
      <c r="A47" s="72" t="s">
        <v>73</v>
      </c>
      <c r="B47" s="22">
        <f>'TARİH GİRİŞ'!H48</f>
        <v>0</v>
      </c>
      <c r="C47" s="106"/>
      <c r="D47" s="66"/>
      <c r="E47" s="66"/>
      <c r="F47" s="76"/>
      <c r="G47" s="66"/>
      <c r="H47" s="66"/>
      <c r="I47" s="66"/>
      <c r="J47" s="66"/>
      <c r="K47" s="66"/>
      <c r="L47" s="66"/>
      <c r="M47" s="76"/>
      <c r="N47" s="66"/>
      <c r="O47" s="66"/>
      <c r="P47" s="66"/>
      <c r="Q47" s="66"/>
      <c r="R47" s="66"/>
      <c r="S47" s="66"/>
      <c r="T47" s="80"/>
      <c r="U47" s="80"/>
    </row>
    <row r="48" spans="1:35" ht="40.5" customHeight="1">
      <c r="A48" s="72" t="s">
        <v>74</v>
      </c>
      <c r="B48" s="22">
        <f>'TARİH GİRİŞ'!H49</f>
        <v>0</v>
      </c>
      <c r="C48" s="106"/>
      <c r="D48" s="66"/>
      <c r="E48" s="66"/>
      <c r="F48" s="76"/>
      <c r="G48" s="66"/>
      <c r="H48" s="66"/>
      <c r="I48" s="66"/>
      <c r="J48" s="66"/>
      <c r="K48" s="66"/>
      <c r="L48" s="66"/>
      <c r="M48" s="76"/>
      <c r="N48" s="66"/>
      <c r="O48" s="66"/>
      <c r="P48" s="66"/>
      <c r="Q48" s="66"/>
      <c r="R48" s="66"/>
      <c r="S48" s="66"/>
      <c r="T48" s="80"/>
      <c r="U48" s="80"/>
    </row>
    <row r="49" spans="1:21" s="84" customFormat="1">
      <c r="A49" s="74"/>
      <c r="B49" s="74"/>
      <c r="C49" s="74"/>
      <c r="D49" s="74"/>
      <c r="E49" s="74"/>
      <c r="F49" s="76"/>
      <c r="G49" s="74"/>
      <c r="H49" s="74"/>
      <c r="I49" s="74"/>
      <c r="J49" s="74"/>
      <c r="K49" s="74"/>
      <c r="L49" s="74"/>
      <c r="M49" s="76"/>
      <c r="N49" s="74"/>
      <c r="O49" s="74"/>
      <c r="P49" s="74"/>
      <c r="Q49" s="74"/>
      <c r="R49" s="74"/>
      <c r="S49" s="74"/>
      <c r="T49" s="74"/>
      <c r="U49" s="74"/>
    </row>
    <row r="50" spans="1:21" s="82" customFormat="1">
      <c r="A50" s="91"/>
      <c r="B50" s="66"/>
      <c r="C50" s="66"/>
      <c r="D50" s="66"/>
      <c r="E50" s="66"/>
      <c r="F50" s="76"/>
      <c r="G50" s="91"/>
      <c r="H50" s="66"/>
      <c r="I50" s="66"/>
      <c r="J50" s="91"/>
      <c r="K50" s="66"/>
      <c r="L50" s="66"/>
      <c r="M50" s="76"/>
      <c r="N50" s="91"/>
      <c r="O50" s="66"/>
      <c r="P50" s="66"/>
      <c r="Q50" s="91"/>
      <c r="R50" s="66"/>
      <c r="S50" s="66"/>
      <c r="T50" s="80"/>
      <c r="U50" s="80"/>
    </row>
    <row r="51" spans="1:21" s="82" customFormat="1">
      <c r="A51" s="66"/>
      <c r="B51" s="66"/>
      <c r="C51" s="66"/>
      <c r="D51" s="66"/>
      <c r="E51" s="66"/>
      <c r="F51" s="76"/>
      <c r="G51" s="66"/>
      <c r="H51" s="66"/>
      <c r="I51" s="66"/>
      <c r="J51" s="66"/>
      <c r="K51" s="66"/>
      <c r="L51" s="66"/>
      <c r="M51" s="76"/>
      <c r="N51" s="66"/>
      <c r="O51" s="66"/>
      <c r="P51" s="66"/>
      <c r="Q51" s="66"/>
      <c r="R51" s="66"/>
      <c r="S51" s="66"/>
      <c r="T51" s="80"/>
      <c r="U51" s="80"/>
    </row>
    <row r="52" spans="1:21" s="82" customFormat="1">
      <c r="A52" s="66"/>
      <c r="B52" s="66"/>
      <c r="C52" s="66"/>
      <c r="D52" s="66"/>
      <c r="E52" s="66"/>
      <c r="F52" s="76"/>
      <c r="G52" s="66"/>
      <c r="H52" s="66"/>
      <c r="I52" s="66"/>
      <c r="J52" s="66"/>
      <c r="K52" s="66"/>
      <c r="L52" s="66"/>
      <c r="M52" s="76"/>
      <c r="N52" s="66"/>
      <c r="O52" s="66"/>
      <c r="P52" s="66"/>
      <c r="Q52" s="66"/>
      <c r="R52" s="66"/>
      <c r="S52" s="66"/>
      <c r="T52" s="80"/>
      <c r="U52" s="80"/>
    </row>
    <row r="53" spans="1:21" s="84" customFormat="1">
      <c r="A53" s="74"/>
      <c r="B53" s="74"/>
      <c r="C53" s="74"/>
      <c r="D53" s="74"/>
      <c r="E53" s="74"/>
      <c r="F53" s="76"/>
      <c r="G53" s="74"/>
      <c r="H53" s="74"/>
      <c r="I53" s="74"/>
      <c r="J53" s="74"/>
      <c r="K53" s="74"/>
      <c r="L53" s="74"/>
      <c r="M53" s="76"/>
      <c r="N53" s="74"/>
      <c r="O53" s="74"/>
      <c r="P53" s="74"/>
      <c r="Q53" s="74"/>
      <c r="R53" s="74"/>
      <c r="S53" s="74"/>
      <c r="T53" s="74"/>
      <c r="U53" s="74"/>
    </row>
    <row r="54" spans="1:21" s="82" customFormat="1">
      <c r="A54" s="91"/>
      <c r="B54" s="66"/>
      <c r="C54" s="66"/>
      <c r="D54" s="66"/>
      <c r="E54" s="66"/>
      <c r="F54" s="76"/>
      <c r="G54" s="91"/>
      <c r="H54" s="66"/>
      <c r="I54" s="66"/>
      <c r="J54" s="91"/>
      <c r="K54" s="66"/>
      <c r="L54" s="66"/>
      <c r="M54" s="76"/>
      <c r="N54" s="91"/>
      <c r="O54" s="66"/>
      <c r="P54" s="66"/>
      <c r="Q54" s="91"/>
      <c r="R54" s="66"/>
      <c r="S54" s="66"/>
      <c r="T54" s="80"/>
      <c r="U54" s="80"/>
    </row>
    <row r="55" spans="1:21" s="82" customFormat="1">
      <c r="A55" s="66"/>
      <c r="B55" s="66"/>
      <c r="C55" s="66"/>
      <c r="D55" s="66"/>
      <c r="E55" s="66"/>
      <c r="F55" s="76"/>
      <c r="G55" s="66"/>
      <c r="H55" s="66"/>
      <c r="I55" s="66"/>
      <c r="J55" s="66"/>
      <c r="K55" s="66"/>
      <c r="L55" s="66"/>
      <c r="M55" s="76"/>
      <c r="N55" s="66"/>
      <c r="O55" s="66"/>
      <c r="P55" s="66"/>
      <c r="Q55" s="66"/>
      <c r="R55" s="66"/>
      <c r="S55" s="66"/>
      <c r="T55" s="80"/>
      <c r="U55" s="80"/>
    </row>
    <row r="56" spans="1:21" s="84" customFormat="1">
      <c r="A56" s="66"/>
      <c r="B56" s="66"/>
      <c r="C56" s="66"/>
      <c r="D56" s="66"/>
      <c r="E56" s="66"/>
      <c r="F56" s="76"/>
      <c r="G56" s="66"/>
      <c r="H56" s="66"/>
      <c r="I56" s="66"/>
      <c r="J56" s="66"/>
      <c r="K56" s="66"/>
      <c r="L56" s="66"/>
      <c r="M56" s="76"/>
      <c r="N56" s="66"/>
      <c r="O56" s="66"/>
      <c r="P56" s="66"/>
      <c r="Q56" s="66"/>
      <c r="R56" s="66"/>
      <c r="S56" s="66"/>
      <c r="T56" s="74"/>
      <c r="U56" s="74"/>
    </row>
    <row r="57" spans="1:21" s="82" customFormat="1">
      <c r="A57" s="79"/>
      <c r="B57" s="79"/>
      <c r="C57" s="79"/>
      <c r="D57" s="79"/>
      <c r="E57" s="79"/>
      <c r="F57" s="76"/>
      <c r="G57" s="79"/>
      <c r="H57" s="79"/>
      <c r="I57" s="79"/>
      <c r="J57" s="79"/>
      <c r="K57" s="79"/>
      <c r="L57" s="79"/>
      <c r="M57" s="76"/>
      <c r="N57" s="74"/>
      <c r="O57" s="74"/>
      <c r="P57" s="74"/>
      <c r="Q57" s="79"/>
      <c r="R57" s="79"/>
      <c r="S57" s="79"/>
      <c r="T57" s="80"/>
      <c r="U57" s="80"/>
    </row>
    <row r="58" spans="1:21" s="82" customFormat="1">
      <c r="A58" s="79"/>
      <c r="B58" s="79"/>
      <c r="C58" s="79"/>
      <c r="D58" s="79"/>
      <c r="E58" s="79"/>
      <c r="F58" s="76"/>
      <c r="G58" s="79"/>
      <c r="H58" s="79"/>
      <c r="I58" s="79"/>
      <c r="J58" s="79"/>
      <c r="K58" s="79"/>
      <c r="L58" s="79"/>
      <c r="M58" s="76"/>
      <c r="N58" s="91"/>
      <c r="O58" s="66"/>
      <c r="P58" s="66"/>
      <c r="Q58" s="91"/>
      <c r="R58" s="66"/>
      <c r="S58" s="66"/>
      <c r="T58" s="80"/>
      <c r="U58" s="80"/>
    </row>
    <row r="59" spans="1:21" s="82" customFormat="1">
      <c r="A59" s="79"/>
      <c r="B59" s="79"/>
      <c r="C59" s="79"/>
      <c r="D59" s="79"/>
      <c r="E59" s="79"/>
      <c r="F59" s="76"/>
      <c r="G59" s="79"/>
      <c r="H59" s="79"/>
      <c r="I59" s="79"/>
      <c r="J59" s="79"/>
      <c r="K59" s="79"/>
      <c r="L59" s="79"/>
      <c r="M59" s="76"/>
      <c r="N59" s="66"/>
      <c r="O59" s="66"/>
      <c r="P59" s="66"/>
      <c r="Q59" s="66"/>
      <c r="R59" s="66"/>
      <c r="S59" s="66"/>
      <c r="T59" s="80"/>
      <c r="U59" s="80"/>
    </row>
    <row r="60" spans="1:21" s="82" customFormat="1">
      <c r="A60" s="79"/>
      <c r="B60" s="79"/>
      <c r="C60" s="79"/>
      <c r="D60" s="79"/>
      <c r="E60" s="79"/>
      <c r="F60" s="76"/>
      <c r="G60" s="79"/>
      <c r="H60" s="79"/>
      <c r="I60" s="79"/>
      <c r="J60" s="79"/>
      <c r="K60" s="79"/>
      <c r="L60" s="79"/>
      <c r="M60" s="76"/>
      <c r="N60" s="66"/>
      <c r="O60" s="66"/>
      <c r="P60" s="66"/>
      <c r="Q60" s="66"/>
      <c r="R60" s="66"/>
      <c r="S60" s="66"/>
      <c r="T60" s="80"/>
      <c r="U60" s="80"/>
    </row>
    <row r="61" spans="1:21" s="82" customFormat="1">
      <c r="A61" s="80"/>
      <c r="B61" s="80"/>
      <c r="C61" s="80"/>
      <c r="D61" s="80"/>
      <c r="E61" s="80"/>
      <c r="F61" s="81"/>
      <c r="G61" s="80"/>
      <c r="H61" s="80"/>
      <c r="I61" s="80"/>
      <c r="J61" s="80"/>
      <c r="K61" s="80"/>
      <c r="L61" s="80"/>
      <c r="M61" s="81"/>
      <c r="N61" s="80"/>
      <c r="O61" s="80"/>
      <c r="P61" s="80"/>
      <c r="Q61" s="80"/>
      <c r="R61" s="80"/>
      <c r="S61" s="80"/>
      <c r="T61" s="80"/>
      <c r="U61" s="80"/>
    </row>
    <row r="62" spans="1:21" s="82" customFormat="1">
      <c r="A62" s="80"/>
      <c r="B62" s="80"/>
      <c r="C62" s="80"/>
      <c r="D62" s="80"/>
      <c r="E62" s="80"/>
      <c r="F62" s="81"/>
      <c r="G62" s="80"/>
      <c r="H62" s="80"/>
      <c r="I62" s="80"/>
      <c r="J62" s="80"/>
      <c r="K62" s="80"/>
      <c r="L62" s="80"/>
      <c r="M62" s="81"/>
      <c r="N62" s="80"/>
      <c r="O62" s="80"/>
      <c r="P62" s="80"/>
      <c r="Q62" s="80"/>
      <c r="R62" s="80"/>
      <c r="S62" s="80"/>
      <c r="T62" s="80"/>
      <c r="U62" s="80"/>
    </row>
    <row r="63" spans="1:21" s="82" customFormat="1">
      <c r="A63" s="80"/>
      <c r="B63" s="80"/>
      <c r="C63" s="80"/>
      <c r="D63" s="80"/>
      <c r="E63" s="80"/>
      <c r="F63" s="81"/>
      <c r="G63" s="80"/>
      <c r="H63" s="80"/>
      <c r="I63" s="80"/>
      <c r="J63" s="80"/>
      <c r="K63" s="80"/>
      <c r="L63" s="80"/>
      <c r="M63" s="81"/>
      <c r="N63" s="80"/>
      <c r="O63" s="80"/>
      <c r="P63" s="80"/>
      <c r="Q63" s="80"/>
      <c r="R63" s="80"/>
      <c r="S63" s="80"/>
      <c r="T63" s="80"/>
      <c r="U63" s="80"/>
    </row>
    <row r="64" spans="1:21" s="82" customFormat="1">
      <c r="A64" s="80"/>
      <c r="B64" s="80"/>
      <c r="C64" s="80"/>
      <c r="D64" s="80"/>
      <c r="E64" s="80"/>
      <c r="F64" s="81"/>
      <c r="G64" s="80"/>
      <c r="H64" s="80"/>
      <c r="I64" s="80"/>
      <c r="J64" s="80"/>
      <c r="K64" s="80"/>
      <c r="L64" s="80"/>
      <c r="M64" s="81"/>
      <c r="N64" s="80"/>
      <c r="O64" s="80"/>
      <c r="P64" s="80"/>
      <c r="Q64" s="80"/>
      <c r="R64" s="80"/>
      <c r="S64" s="80"/>
      <c r="T64" s="80"/>
      <c r="U64" s="80"/>
    </row>
    <row r="65" spans="1:21" s="82" customFormat="1">
      <c r="A65" s="80"/>
      <c r="B65" s="80"/>
      <c r="C65" s="80"/>
      <c r="D65" s="80"/>
      <c r="E65" s="80"/>
      <c r="F65" s="81"/>
      <c r="G65" s="80"/>
      <c r="H65" s="80"/>
      <c r="I65" s="80"/>
      <c r="J65" s="80"/>
      <c r="K65" s="80"/>
      <c r="L65" s="80"/>
      <c r="M65" s="81"/>
      <c r="N65" s="80"/>
      <c r="O65" s="80"/>
      <c r="P65" s="80"/>
      <c r="Q65" s="80"/>
      <c r="R65" s="80"/>
      <c r="S65" s="80"/>
      <c r="T65" s="80"/>
      <c r="U65" s="80"/>
    </row>
    <row r="66" spans="1:21" s="82" customFormat="1">
      <c r="A66" s="80"/>
      <c r="B66" s="80"/>
      <c r="C66" s="80"/>
      <c r="D66" s="80"/>
      <c r="E66" s="80"/>
      <c r="F66" s="81"/>
      <c r="G66" s="80"/>
      <c r="H66" s="80"/>
      <c r="I66" s="80"/>
      <c r="J66" s="80"/>
      <c r="K66" s="80"/>
      <c r="L66" s="80"/>
      <c r="M66" s="81"/>
      <c r="N66" s="80"/>
      <c r="O66" s="80"/>
      <c r="P66" s="80"/>
      <c r="Q66" s="80"/>
      <c r="R66" s="80"/>
      <c r="S66" s="80"/>
      <c r="T66" s="80"/>
      <c r="U66" s="80"/>
    </row>
    <row r="67" spans="1:21" s="82" customFormat="1">
      <c r="A67" s="80"/>
      <c r="B67" s="80"/>
      <c r="C67" s="80"/>
      <c r="D67" s="80"/>
      <c r="E67" s="80"/>
      <c r="F67" s="81"/>
      <c r="G67" s="80"/>
      <c r="H67" s="80"/>
      <c r="I67" s="80"/>
      <c r="J67" s="80"/>
      <c r="K67" s="80"/>
      <c r="L67" s="80"/>
      <c r="M67" s="81"/>
      <c r="N67" s="80"/>
      <c r="O67" s="80"/>
      <c r="P67" s="80"/>
      <c r="Q67" s="80"/>
      <c r="R67" s="80"/>
      <c r="S67" s="80"/>
      <c r="T67" s="80"/>
      <c r="U67" s="80"/>
    </row>
    <row r="68" spans="1:21" s="82" customFormat="1">
      <c r="A68" s="80"/>
      <c r="B68" s="80"/>
      <c r="C68" s="80"/>
      <c r="D68" s="80"/>
      <c r="E68" s="80"/>
      <c r="F68" s="81"/>
      <c r="G68" s="80"/>
      <c r="H68" s="80"/>
      <c r="I68" s="80"/>
      <c r="J68" s="80"/>
      <c r="K68" s="80"/>
      <c r="L68" s="80"/>
      <c r="M68" s="81"/>
      <c r="N68" s="80"/>
      <c r="O68" s="80"/>
      <c r="P68" s="80"/>
      <c r="Q68" s="80"/>
      <c r="R68" s="80"/>
      <c r="S68" s="80"/>
      <c r="T68" s="80"/>
      <c r="U68" s="80"/>
    </row>
    <row r="69" spans="1:21" s="82" customFormat="1">
      <c r="A69" s="80"/>
      <c r="B69" s="80"/>
      <c r="C69" s="80"/>
      <c r="D69" s="80"/>
      <c r="E69" s="80"/>
      <c r="F69" s="81"/>
      <c r="G69" s="80"/>
      <c r="H69" s="80"/>
      <c r="I69" s="80"/>
      <c r="J69" s="80"/>
      <c r="K69" s="80"/>
      <c r="L69" s="80"/>
      <c r="M69" s="81"/>
      <c r="N69" s="80"/>
      <c r="O69" s="80"/>
      <c r="P69" s="80"/>
      <c r="Q69" s="80"/>
      <c r="R69" s="80"/>
      <c r="S69" s="80"/>
      <c r="T69" s="80"/>
      <c r="U69" s="80"/>
    </row>
    <row r="70" spans="1:21" s="82" customFormat="1">
      <c r="F70" s="83"/>
      <c r="M70" s="83"/>
    </row>
    <row r="71" spans="1:21" s="82" customFormat="1">
      <c r="F71" s="83"/>
      <c r="M71" s="83"/>
    </row>
    <row r="72" spans="1:21" s="82" customFormat="1">
      <c r="F72" s="83"/>
      <c r="M72" s="83"/>
    </row>
    <row r="73" spans="1:21" s="82" customFormat="1">
      <c r="F73" s="83"/>
      <c r="M73" s="83"/>
    </row>
    <row r="74" spans="1:21" s="82" customFormat="1">
      <c r="F74" s="83"/>
      <c r="M74" s="83"/>
    </row>
    <row r="75" spans="1:21" s="82" customFormat="1">
      <c r="F75" s="83"/>
      <c r="M75" s="83"/>
    </row>
    <row r="76" spans="1:21" s="82" customFormat="1">
      <c r="F76" s="83"/>
      <c r="M76" s="83"/>
    </row>
    <row r="77" spans="1:21" s="82" customFormat="1">
      <c r="F77" s="83"/>
      <c r="M77" s="83"/>
    </row>
    <row r="78" spans="1:21" s="82" customFormat="1">
      <c r="F78" s="83"/>
      <c r="M78" s="83"/>
    </row>
    <row r="79" spans="1:21" s="82" customFormat="1">
      <c r="F79" s="83"/>
      <c r="M79" s="83"/>
    </row>
    <row r="80" spans="1:21" s="82" customFormat="1">
      <c r="F80" s="83"/>
      <c r="M80" s="83"/>
    </row>
    <row r="81" spans="6:13" s="82" customFormat="1">
      <c r="F81" s="83"/>
      <c r="M81" s="83"/>
    </row>
    <row r="82" spans="6:13" s="82" customFormat="1">
      <c r="F82" s="83"/>
      <c r="M82" s="83"/>
    </row>
    <row r="83" spans="6:13" s="82" customFormat="1">
      <c r="F83" s="83"/>
      <c r="M83" s="83"/>
    </row>
    <row r="84" spans="6:13" s="82" customFormat="1">
      <c r="F84" s="83"/>
      <c r="M84" s="83"/>
    </row>
    <row r="85" spans="6:13" s="82" customFormat="1">
      <c r="F85" s="83"/>
      <c r="M85" s="83"/>
    </row>
    <row r="86" spans="6:13" s="82" customFormat="1">
      <c r="F86" s="83"/>
      <c r="M86" s="83"/>
    </row>
    <row r="87" spans="6:13" s="82" customFormat="1">
      <c r="F87" s="83"/>
      <c r="M87" s="83"/>
    </row>
    <row r="88" spans="6:13" s="82" customFormat="1">
      <c r="F88" s="83"/>
      <c r="M88" s="83"/>
    </row>
    <row r="89" spans="6:13" s="82" customFormat="1">
      <c r="F89" s="83"/>
      <c r="M89" s="83"/>
    </row>
    <row r="90" spans="6:13" s="82" customFormat="1">
      <c r="F90" s="83"/>
      <c r="M90" s="83"/>
    </row>
    <row r="91" spans="6:13" s="82" customFormat="1">
      <c r="F91" s="83"/>
      <c r="M91" s="83"/>
    </row>
    <row r="92" spans="6:13" s="82" customFormat="1">
      <c r="F92" s="83"/>
      <c r="M92" s="83"/>
    </row>
    <row r="93" spans="6:13" s="82" customFormat="1">
      <c r="F93" s="83"/>
      <c r="M93" s="83"/>
    </row>
    <row r="94" spans="6:13" s="82" customFormat="1">
      <c r="F94" s="83"/>
      <c r="M94" s="83"/>
    </row>
    <row r="95" spans="6:13" s="82" customFormat="1">
      <c r="F95" s="83"/>
      <c r="M95" s="83"/>
    </row>
    <row r="96" spans="6:13" s="82" customFormat="1">
      <c r="F96" s="83"/>
      <c r="M96" s="83"/>
    </row>
    <row r="97" spans="6:13" s="82" customFormat="1">
      <c r="F97" s="83"/>
      <c r="M97" s="83"/>
    </row>
    <row r="98" spans="6:13" s="82" customFormat="1">
      <c r="F98" s="83"/>
      <c r="M98" s="83"/>
    </row>
    <row r="99" spans="6:13" s="82" customFormat="1">
      <c r="F99" s="83"/>
      <c r="M99" s="83"/>
    </row>
    <row r="100" spans="6:13" s="82" customFormat="1">
      <c r="F100" s="83"/>
      <c r="M100" s="83"/>
    </row>
    <row r="101" spans="6:13" s="82" customFormat="1">
      <c r="F101" s="83"/>
      <c r="M101" s="83"/>
    </row>
    <row r="102" spans="6:13" s="82" customFormat="1">
      <c r="F102" s="83"/>
      <c r="M102" s="83"/>
    </row>
    <row r="103" spans="6:13" s="82" customFormat="1">
      <c r="F103" s="83"/>
      <c r="M103" s="83"/>
    </row>
    <row r="104" spans="6:13" s="82" customFormat="1">
      <c r="F104" s="83"/>
      <c r="M104" s="83"/>
    </row>
    <row r="105" spans="6:13" s="82" customFormat="1">
      <c r="F105" s="83"/>
      <c r="M105" s="83"/>
    </row>
    <row r="106" spans="6:13" s="82" customFormat="1">
      <c r="F106" s="83"/>
      <c r="M106" s="83"/>
    </row>
    <row r="107" spans="6:13" s="82" customFormat="1">
      <c r="F107" s="83"/>
      <c r="M107" s="83"/>
    </row>
    <row r="108" spans="6:13" s="82" customFormat="1">
      <c r="F108" s="83"/>
      <c r="M108" s="83"/>
    </row>
    <row r="109" spans="6:13" s="82" customFormat="1">
      <c r="F109" s="83"/>
      <c r="M109" s="83"/>
    </row>
    <row r="110" spans="6:13" s="82" customFormat="1">
      <c r="F110" s="83"/>
      <c r="M110" s="83"/>
    </row>
    <row r="111" spans="6:13" s="82" customFormat="1">
      <c r="F111" s="83"/>
      <c r="M111" s="83"/>
    </row>
    <row r="112" spans="6:13" s="82" customFormat="1">
      <c r="F112" s="83"/>
      <c r="M112" s="83"/>
    </row>
    <row r="113" spans="6:13" s="82" customFormat="1">
      <c r="F113" s="83"/>
      <c r="M113" s="83"/>
    </row>
    <row r="114" spans="6:13" s="82" customFormat="1">
      <c r="F114" s="83"/>
      <c r="M114" s="83"/>
    </row>
    <row r="115" spans="6:13" s="82" customFormat="1">
      <c r="F115" s="83"/>
      <c r="M115" s="83"/>
    </row>
    <row r="116" spans="6:13" s="82" customFormat="1">
      <c r="F116" s="83"/>
      <c r="M116" s="83"/>
    </row>
    <row r="117" spans="6:13" s="82" customFormat="1">
      <c r="F117" s="83"/>
      <c r="M117" s="83"/>
    </row>
    <row r="118" spans="6:13" s="82" customFormat="1">
      <c r="F118" s="83"/>
      <c r="M118" s="83"/>
    </row>
    <row r="119" spans="6:13" s="82" customFormat="1">
      <c r="F119" s="83"/>
      <c r="M119" s="83"/>
    </row>
    <row r="120" spans="6:13" s="82" customFormat="1">
      <c r="F120" s="83"/>
      <c r="M120" s="83"/>
    </row>
    <row r="121" spans="6:13" s="82" customFormat="1">
      <c r="F121" s="83"/>
      <c r="M121" s="83"/>
    </row>
    <row r="122" spans="6:13" s="82" customFormat="1">
      <c r="F122" s="83"/>
      <c r="M122" s="83"/>
    </row>
    <row r="123" spans="6:13" s="82" customFormat="1">
      <c r="F123" s="83"/>
      <c r="M123" s="83"/>
    </row>
    <row r="124" spans="6:13" s="82" customFormat="1">
      <c r="F124" s="83"/>
      <c r="M124" s="83"/>
    </row>
    <row r="125" spans="6:13" s="82" customFormat="1">
      <c r="F125" s="83"/>
      <c r="M125" s="83"/>
    </row>
    <row r="126" spans="6:13" s="82" customFormat="1">
      <c r="F126" s="83"/>
      <c r="M126" s="83"/>
    </row>
    <row r="127" spans="6:13" s="82" customFormat="1">
      <c r="F127" s="83"/>
      <c r="M127" s="83"/>
    </row>
    <row r="128" spans="6:13" s="82" customFormat="1">
      <c r="F128" s="83"/>
      <c r="M128" s="83"/>
    </row>
    <row r="129" spans="6:13" s="82" customFormat="1">
      <c r="F129" s="83"/>
      <c r="M129" s="83"/>
    </row>
    <row r="130" spans="6:13" s="82" customFormat="1">
      <c r="F130" s="83"/>
      <c r="M130" s="83"/>
    </row>
    <row r="131" spans="6:13" s="82" customFormat="1">
      <c r="F131" s="83"/>
      <c r="M131" s="83"/>
    </row>
    <row r="132" spans="6:13" s="82" customFormat="1">
      <c r="F132" s="83"/>
      <c r="M132" s="83"/>
    </row>
    <row r="133" spans="6:13" s="82" customFormat="1">
      <c r="F133" s="83"/>
      <c r="M133" s="83"/>
    </row>
    <row r="134" spans="6:13" s="82" customFormat="1">
      <c r="F134" s="83"/>
      <c r="M134" s="83"/>
    </row>
    <row r="135" spans="6:13" s="82" customFormat="1">
      <c r="F135" s="83"/>
      <c r="M135" s="83"/>
    </row>
    <row r="136" spans="6:13" s="82" customFormat="1">
      <c r="F136" s="83"/>
      <c r="M136" s="83"/>
    </row>
    <row r="137" spans="6:13" s="82" customFormat="1">
      <c r="F137" s="83"/>
      <c r="M137" s="83"/>
    </row>
    <row r="138" spans="6:13" s="82" customFormat="1">
      <c r="F138" s="83"/>
      <c r="M138" s="83"/>
    </row>
    <row r="139" spans="6:13" s="82" customFormat="1">
      <c r="F139" s="83"/>
      <c r="M139" s="83"/>
    </row>
    <row r="140" spans="6:13" s="82" customFormat="1">
      <c r="F140" s="83"/>
      <c r="M140" s="83"/>
    </row>
    <row r="141" spans="6:13" s="82" customFormat="1">
      <c r="F141" s="83"/>
      <c r="M141" s="83"/>
    </row>
    <row r="142" spans="6:13" s="82" customFormat="1">
      <c r="F142" s="83"/>
      <c r="M142" s="83"/>
    </row>
    <row r="143" spans="6:13" s="82" customFormat="1">
      <c r="F143" s="83"/>
      <c r="M143" s="83"/>
    </row>
    <row r="144" spans="6:13" s="82" customFormat="1">
      <c r="F144" s="83"/>
      <c r="M144" s="83"/>
    </row>
    <row r="145" spans="6:13" s="82" customFormat="1">
      <c r="F145" s="83"/>
      <c r="M145" s="83"/>
    </row>
    <row r="146" spans="6:13" s="82" customFormat="1">
      <c r="F146" s="83"/>
      <c r="M146" s="83"/>
    </row>
    <row r="147" spans="6:13" s="82" customFormat="1">
      <c r="F147" s="83"/>
      <c r="M147" s="83"/>
    </row>
    <row r="148" spans="6:13" s="82" customFormat="1">
      <c r="F148" s="83"/>
      <c r="M148" s="83"/>
    </row>
    <row r="149" spans="6:13" s="82" customFormat="1">
      <c r="F149" s="83"/>
      <c r="M149" s="83"/>
    </row>
    <row r="150" spans="6:13" s="82" customFormat="1">
      <c r="F150" s="83"/>
      <c r="M150" s="83"/>
    </row>
    <row r="151" spans="6:13" s="82" customFormat="1">
      <c r="F151" s="83"/>
      <c r="M151" s="83"/>
    </row>
    <row r="152" spans="6:13" s="82" customFormat="1">
      <c r="F152" s="83"/>
      <c r="M152" s="83"/>
    </row>
    <row r="153" spans="6:13" s="82" customFormat="1">
      <c r="F153" s="83"/>
      <c r="M153" s="83"/>
    </row>
    <row r="154" spans="6:13" s="82" customFormat="1">
      <c r="F154" s="83"/>
      <c r="M154" s="83"/>
    </row>
    <row r="155" spans="6:13" s="82" customFormat="1">
      <c r="F155" s="83"/>
      <c r="M155" s="83"/>
    </row>
    <row r="156" spans="6:13" s="82" customFormat="1">
      <c r="F156" s="83"/>
      <c r="M156" s="83"/>
    </row>
    <row r="157" spans="6:13" s="82" customFormat="1">
      <c r="F157" s="83"/>
      <c r="M157" s="83"/>
    </row>
    <row r="158" spans="6:13" s="82" customFormat="1">
      <c r="F158" s="83"/>
      <c r="M158" s="83"/>
    </row>
    <row r="159" spans="6:13" s="82" customFormat="1">
      <c r="F159" s="83"/>
      <c r="M159" s="83"/>
    </row>
    <row r="160" spans="6:13" s="82" customFormat="1">
      <c r="F160" s="83"/>
      <c r="M160" s="83"/>
    </row>
    <row r="161" spans="6:13" s="82" customFormat="1">
      <c r="F161" s="83"/>
      <c r="M161" s="83"/>
    </row>
    <row r="162" spans="6:13" s="82" customFormat="1">
      <c r="F162" s="83"/>
      <c r="M162" s="83"/>
    </row>
    <row r="163" spans="6:13" s="82" customFormat="1">
      <c r="F163" s="83"/>
      <c r="M163" s="83"/>
    </row>
    <row r="164" spans="6:13" s="82" customFormat="1">
      <c r="F164" s="83"/>
      <c r="M164" s="83"/>
    </row>
    <row r="165" spans="6:13" s="82" customFormat="1">
      <c r="F165" s="83"/>
      <c r="M165" s="83"/>
    </row>
    <row r="166" spans="6:13" s="82" customFormat="1">
      <c r="F166" s="83"/>
      <c r="M166" s="83"/>
    </row>
    <row r="167" spans="6:13" s="82" customFormat="1">
      <c r="F167" s="83"/>
      <c r="M167" s="83"/>
    </row>
    <row r="168" spans="6:13" s="82" customFormat="1">
      <c r="F168" s="83"/>
      <c r="M168" s="83"/>
    </row>
    <row r="169" spans="6:13" s="82" customFormat="1">
      <c r="F169" s="83"/>
      <c r="M169" s="83"/>
    </row>
    <row r="170" spans="6:13" s="82" customFormat="1">
      <c r="F170" s="83"/>
      <c r="M170" s="83"/>
    </row>
    <row r="171" spans="6:13" s="82" customFormat="1">
      <c r="F171" s="83"/>
      <c r="M171" s="83"/>
    </row>
    <row r="172" spans="6:13" s="82" customFormat="1">
      <c r="F172" s="83"/>
      <c r="M172" s="83"/>
    </row>
    <row r="173" spans="6:13" s="82" customFormat="1">
      <c r="F173" s="83"/>
      <c r="M173" s="83"/>
    </row>
    <row r="174" spans="6:13" s="82" customFormat="1">
      <c r="F174" s="83"/>
      <c r="M174" s="83"/>
    </row>
    <row r="175" spans="6:13" s="82" customFormat="1">
      <c r="F175" s="83"/>
      <c r="M175" s="83"/>
    </row>
    <row r="176" spans="6:13" s="82" customFormat="1">
      <c r="F176" s="83"/>
      <c r="M176" s="83"/>
    </row>
    <row r="177" spans="6:13" s="82" customFormat="1">
      <c r="F177" s="83"/>
      <c r="M177" s="83"/>
    </row>
    <row r="178" spans="6:13" s="82" customFormat="1">
      <c r="F178" s="83"/>
      <c r="M178" s="83"/>
    </row>
    <row r="179" spans="6:13" s="82" customFormat="1">
      <c r="F179" s="83"/>
      <c r="M179" s="83"/>
    </row>
    <row r="180" spans="6:13" s="82" customFormat="1">
      <c r="F180" s="83"/>
      <c r="M180" s="83"/>
    </row>
    <row r="181" spans="6:13" s="82" customFormat="1">
      <c r="F181" s="83"/>
      <c r="M181" s="83"/>
    </row>
    <row r="182" spans="6:13" s="82" customFormat="1">
      <c r="F182" s="83"/>
      <c r="M182" s="83"/>
    </row>
    <row r="183" spans="6:13" s="82" customFormat="1">
      <c r="F183" s="83"/>
      <c r="M183" s="83"/>
    </row>
    <row r="184" spans="6:13" s="82" customFormat="1">
      <c r="F184" s="83"/>
      <c r="M184" s="83"/>
    </row>
    <row r="185" spans="6:13" s="82" customFormat="1">
      <c r="F185" s="83"/>
      <c r="M185" s="83"/>
    </row>
    <row r="186" spans="6:13" s="82" customFormat="1">
      <c r="F186" s="83"/>
      <c r="M186" s="83"/>
    </row>
    <row r="187" spans="6:13" s="82" customFormat="1">
      <c r="F187" s="83"/>
      <c r="M187" s="83"/>
    </row>
    <row r="188" spans="6:13" s="82" customFormat="1">
      <c r="F188" s="83"/>
      <c r="M188" s="83"/>
    </row>
    <row r="189" spans="6:13" s="82" customFormat="1">
      <c r="F189" s="83"/>
      <c r="M189" s="83"/>
    </row>
    <row r="190" spans="6:13" s="82" customFormat="1">
      <c r="F190" s="83"/>
      <c r="M190" s="83"/>
    </row>
    <row r="191" spans="6:13" s="82" customFormat="1">
      <c r="F191" s="83"/>
      <c r="M191" s="83"/>
    </row>
    <row r="192" spans="6:13" s="82" customFormat="1">
      <c r="F192" s="83"/>
      <c r="M192" s="83"/>
    </row>
    <row r="193" spans="6:13" s="82" customFormat="1">
      <c r="F193" s="83"/>
      <c r="M193" s="83"/>
    </row>
    <row r="194" spans="6:13" s="82" customFormat="1">
      <c r="F194" s="83"/>
      <c r="M194" s="83"/>
    </row>
    <row r="195" spans="6:13" s="82" customFormat="1">
      <c r="F195" s="83"/>
      <c r="M195" s="83"/>
    </row>
    <row r="196" spans="6:13" s="82" customFormat="1">
      <c r="F196" s="83"/>
      <c r="M196" s="83"/>
    </row>
    <row r="197" spans="6:13" s="82" customFormat="1">
      <c r="F197" s="83"/>
      <c r="M197" s="83"/>
    </row>
    <row r="198" spans="6:13" s="82" customFormat="1">
      <c r="F198" s="83"/>
      <c r="M198" s="83"/>
    </row>
    <row r="199" spans="6:13" s="82" customFormat="1">
      <c r="F199" s="83"/>
      <c r="M199" s="83"/>
    </row>
    <row r="200" spans="6:13" s="82" customFormat="1">
      <c r="F200" s="83"/>
      <c r="M200" s="83"/>
    </row>
    <row r="201" spans="6:13" s="82" customFormat="1">
      <c r="F201" s="83"/>
      <c r="M201" s="83"/>
    </row>
    <row r="202" spans="6:13" s="82" customFormat="1">
      <c r="F202" s="83"/>
      <c r="M202" s="83"/>
    </row>
    <row r="203" spans="6:13" s="82" customFormat="1">
      <c r="F203" s="83"/>
      <c r="M203" s="83"/>
    </row>
    <row r="204" spans="6:13" s="82" customFormat="1">
      <c r="F204" s="83"/>
      <c r="M204" s="83"/>
    </row>
    <row r="205" spans="6:13" s="82" customFormat="1">
      <c r="F205" s="83"/>
      <c r="M205" s="83"/>
    </row>
    <row r="206" spans="6:13" s="82" customFormat="1">
      <c r="F206" s="83"/>
      <c r="M206" s="83"/>
    </row>
    <row r="207" spans="6:13" s="82" customFormat="1">
      <c r="F207" s="83"/>
      <c r="M207" s="83"/>
    </row>
    <row r="208" spans="6:13" s="82" customFormat="1">
      <c r="F208" s="83"/>
      <c r="M208" s="83"/>
    </row>
    <row r="209" spans="6:13" s="82" customFormat="1">
      <c r="F209" s="83"/>
      <c r="M209" s="83"/>
    </row>
    <row r="210" spans="6:13" s="82" customFormat="1">
      <c r="F210" s="83"/>
      <c r="M210" s="83"/>
    </row>
    <row r="211" spans="6:13" s="82" customFormat="1">
      <c r="F211" s="83"/>
      <c r="M211" s="83"/>
    </row>
    <row r="212" spans="6:13" s="82" customFormat="1">
      <c r="F212" s="83"/>
      <c r="M212" s="83"/>
    </row>
    <row r="213" spans="6:13" s="82" customFormat="1">
      <c r="F213" s="83"/>
      <c r="M213" s="83"/>
    </row>
    <row r="214" spans="6:13" s="82" customFormat="1">
      <c r="F214" s="83"/>
      <c r="M214" s="83"/>
    </row>
    <row r="215" spans="6:13" s="82" customFormat="1">
      <c r="F215" s="83"/>
      <c r="M215" s="83"/>
    </row>
    <row r="216" spans="6:13" s="82" customFormat="1">
      <c r="F216" s="83"/>
      <c r="M216" s="83"/>
    </row>
    <row r="217" spans="6:13" s="82" customFormat="1">
      <c r="F217" s="83"/>
      <c r="M217" s="83"/>
    </row>
    <row r="218" spans="6:13" s="82" customFormat="1">
      <c r="F218" s="83"/>
      <c r="M218" s="83"/>
    </row>
    <row r="219" spans="6:13" s="82" customFormat="1">
      <c r="F219" s="83"/>
      <c r="M219" s="83"/>
    </row>
    <row r="220" spans="6:13" s="82" customFormat="1">
      <c r="F220" s="83"/>
      <c r="M220" s="83"/>
    </row>
    <row r="221" spans="6:13" s="82" customFormat="1">
      <c r="F221" s="83"/>
      <c r="M221" s="83"/>
    </row>
    <row r="222" spans="6:13" s="82" customFormat="1">
      <c r="F222" s="83"/>
      <c r="M222" s="83"/>
    </row>
    <row r="223" spans="6:13" s="82" customFormat="1">
      <c r="F223" s="83"/>
      <c r="M223" s="83"/>
    </row>
    <row r="224" spans="6:13" s="82" customFormat="1">
      <c r="F224" s="83"/>
      <c r="M224" s="83"/>
    </row>
    <row r="225" spans="6:13" s="82" customFormat="1">
      <c r="F225" s="83"/>
      <c r="M225" s="83"/>
    </row>
    <row r="226" spans="6:13" s="82" customFormat="1">
      <c r="F226" s="83"/>
      <c r="M226" s="83"/>
    </row>
    <row r="227" spans="6:13" s="82" customFormat="1">
      <c r="F227" s="83"/>
      <c r="M227" s="83"/>
    </row>
    <row r="228" spans="6:13" s="82" customFormat="1">
      <c r="F228" s="83"/>
      <c r="M228" s="83"/>
    </row>
    <row r="229" spans="6:13" s="82" customFormat="1">
      <c r="F229" s="83"/>
      <c r="M229" s="83"/>
    </row>
    <row r="230" spans="6:13" s="82" customFormat="1">
      <c r="F230" s="83"/>
      <c r="M230" s="83"/>
    </row>
    <row r="231" spans="6:13" s="82" customFormat="1">
      <c r="F231" s="83"/>
      <c r="M231" s="83"/>
    </row>
    <row r="232" spans="6:13" s="82" customFormat="1">
      <c r="F232" s="83"/>
      <c r="M232" s="83"/>
    </row>
    <row r="233" spans="6:13" s="82" customFormat="1">
      <c r="F233" s="83"/>
      <c r="M233" s="83"/>
    </row>
    <row r="234" spans="6:13" s="82" customFormat="1">
      <c r="F234" s="83"/>
      <c r="M234" s="83"/>
    </row>
    <row r="235" spans="6:13" s="82" customFormat="1">
      <c r="F235" s="83"/>
      <c r="M235" s="83"/>
    </row>
    <row r="236" spans="6:13" s="82" customFormat="1">
      <c r="F236" s="83"/>
      <c r="M236" s="83"/>
    </row>
    <row r="237" spans="6:13" s="82" customFormat="1">
      <c r="F237" s="83"/>
      <c r="M237" s="83"/>
    </row>
    <row r="238" spans="6:13" s="82" customFormat="1">
      <c r="F238" s="83"/>
      <c r="M238" s="83"/>
    </row>
    <row r="239" spans="6:13" s="82" customFormat="1">
      <c r="F239" s="83"/>
      <c r="M239" s="83"/>
    </row>
    <row r="240" spans="6:13" s="82" customFormat="1">
      <c r="F240" s="83"/>
      <c r="M240" s="83"/>
    </row>
    <row r="241" spans="6:13" s="82" customFormat="1">
      <c r="F241" s="83"/>
      <c r="M241" s="83"/>
    </row>
    <row r="242" spans="6:13" s="82" customFormat="1">
      <c r="F242" s="83"/>
      <c r="M242" s="83"/>
    </row>
    <row r="243" spans="6:13" s="82" customFormat="1">
      <c r="F243" s="83"/>
      <c r="M243" s="83"/>
    </row>
    <row r="244" spans="6:13" s="82" customFormat="1">
      <c r="F244" s="83"/>
      <c r="M244" s="83"/>
    </row>
    <row r="245" spans="6:13" s="82" customFormat="1">
      <c r="F245" s="83"/>
      <c r="M245" s="83"/>
    </row>
    <row r="246" spans="6:13" s="82" customFormat="1">
      <c r="F246" s="83"/>
      <c r="M246" s="83"/>
    </row>
    <row r="247" spans="6:13" s="82" customFormat="1">
      <c r="F247" s="83"/>
      <c r="M247" s="83"/>
    </row>
    <row r="248" spans="6:13" s="82" customFormat="1">
      <c r="F248" s="83"/>
      <c r="M248" s="83"/>
    </row>
    <row r="249" spans="6:13" s="82" customFormat="1">
      <c r="F249" s="83"/>
      <c r="M249" s="83"/>
    </row>
    <row r="250" spans="6:13" s="82" customFormat="1">
      <c r="F250" s="83"/>
      <c r="M250" s="83"/>
    </row>
    <row r="251" spans="6:13" s="82" customFormat="1">
      <c r="F251" s="83"/>
      <c r="M251" s="83"/>
    </row>
    <row r="252" spans="6:13" s="82" customFormat="1">
      <c r="F252" s="83"/>
      <c r="M252" s="83"/>
    </row>
    <row r="253" spans="6:13" s="82" customFormat="1">
      <c r="F253" s="83"/>
      <c r="M253" s="83"/>
    </row>
    <row r="254" spans="6:13" s="82" customFormat="1">
      <c r="F254" s="83"/>
      <c r="M254" s="83"/>
    </row>
    <row r="255" spans="6:13" s="82" customFormat="1">
      <c r="F255" s="83"/>
      <c r="M255" s="83"/>
    </row>
    <row r="256" spans="6:13" s="82" customFormat="1">
      <c r="F256" s="83"/>
      <c r="M256" s="83"/>
    </row>
    <row r="257" spans="6:13" s="82" customFormat="1">
      <c r="F257" s="83"/>
      <c r="M257" s="83"/>
    </row>
    <row r="258" spans="6:13" s="82" customFormat="1">
      <c r="F258" s="83"/>
      <c r="M258" s="83"/>
    </row>
    <row r="259" spans="6:13" s="82" customFormat="1">
      <c r="F259" s="83"/>
      <c r="M259" s="83"/>
    </row>
    <row r="260" spans="6:13" s="82" customFormat="1">
      <c r="F260" s="83"/>
      <c r="M260" s="83"/>
    </row>
    <row r="261" spans="6:13" s="82" customFormat="1">
      <c r="F261" s="83"/>
      <c r="M261" s="83"/>
    </row>
    <row r="262" spans="6:13" s="82" customFormat="1">
      <c r="F262" s="83"/>
      <c r="M262" s="83"/>
    </row>
    <row r="263" spans="6:13" s="82" customFormat="1">
      <c r="F263" s="83"/>
      <c r="M263" s="83"/>
    </row>
    <row r="264" spans="6:13" s="82" customFormat="1">
      <c r="F264" s="83"/>
      <c r="M264" s="83"/>
    </row>
    <row r="265" spans="6:13" s="82" customFormat="1">
      <c r="F265" s="83"/>
      <c r="M265" s="83"/>
    </row>
    <row r="266" spans="6:13" s="82" customFormat="1">
      <c r="F266" s="83"/>
      <c r="M266" s="83"/>
    </row>
    <row r="267" spans="6:13" s="82" customFormat="1">
      <c r="F267" s="83"/>
      <c r="M267" s="83"/>
    </row>
    <row r="268" spans="6:13" s="82" customFormat="1">
      <c r="F268" s="83"/>
      <c r="M268" s="83"/>
    </row>
    <row r="269" spans="6:13" s="82" customFormat="1">
      <c r="F269" s="83"/>
      <c r="M269" s="83"/>
    </row>
    <row r="270" spans="6:13" s="82" customFormat="1">
      <c r="F270" s="83"/>
      <c r="M270" s="83"/>
    </row>
    <row r="271" spans="6:13" s="82" customFormat="1">
      <c r="F271" s="83"/>
      <c r="M271" s="83"/>
    </row>
    <row r="272" spans="6:13" s="82" customFormat="1">
      <c r="F272" s="83"/>
      <c r="M272" s="83"/>
    </row>
    <row r="273" spans="6:13" s="82" customFormat="1">
      <c r="F273" s="83"/>
      <c r="M273" s="83"/>
    </row>
    <row r="274" spans="6:13" s="82" customFormat="1">
      <c r="F274" s="83"/>
      <c r="M274" s="83"/>
    </row>
    <row r="275" spans="6:13" s="82" customFormat="1">
      <c r="F275" s="83"/>
      <c r="M275" s="83"/>
    </row>
    <row r="276" spans="6:13" s="82" customFormat="1">
      <c r="F276" s="83"/>
      <c r="M276" s="83"/>
    </row>
    <row r="277" spans="6:13" s="82" customFormat="1">
      <c r="F277" s="83"/>
      <c r="M277" s="83"/>
    </row>
    <row r="278" spans="6:13" s="82" customFormat="1">
      <c r="F278" s="83"/>
      <c r="M278" s="83"/>
    </row>
    <row r="279" spans="6:13" s="82" customFormat="1">
      <c r="F279" s="83"/>
      <c r="M279" s="83"/>
    </row>
    <row r="280" spans="6:13" s="82" customFormat="1">
      <c r="F280" s="83"/>
      <c r="M280" s="83"/>
    </row>
    <row r="281" spans="6:13" s="82" customFormat="1">
      <c r="F281" s="83"/>
      <c r="M281" s="83"/>
    </row>
    <row r="282" spans="6:13" s="82" customFormat="1">
      <c r="F282" s="83"/>
      <c r="M282" s="83"/>
    </row>
    <row r="283" spans="6:13" s="82" customFormat="1">
      <c r="F283" s="83"/>
      <c r="M283" s="83"/>
    </row>
    <row r="284" spans="6:13" s="82" customFormat="1">
      <c r="F284" s="83"/>
      <c r="M284" s="83"/>
    </row>
    <row r="285" spans="6:13" s="82" customFormat="1">
      <c r="F285" s="83"/>
      <c r="M285" s="83"/>
    </row>
    <row r="286" spans="6:13" s="82" customFormat="1">
      <c r="F286" s="83"/>
      <c r="M286" s="83"/>
    </row>
    <row r="287" spans="6:13" s="82" customFormat="1">
      <c r="F287" s="83"/>
      <c r="M287" s="83"/>
    </row>
    <row r="288" spans="6:13" s="82" customFormat="1">
      <c r="F288" s="83"/>
      <c r="M288" s="83"/>
    </row>
    <row r="289" spans="6:13" s="82" customFormat="1">
      <c r="F289" s="83"/>
      <c r="M289" s="83"/>
    </row>
    <row r="290" spans="6:13" s="82" customFormat="1">
      <c r="F290" s="83"/>
      <c r="M290" s="83"/>
    </row>
    <row r="291" spans="6:13" s="82" customFormat="1">
      <c r="F291" s="83"/>
      <c r="M291" s="83"/>
    </row>
    <row r="292" spans="6:13" s="82" customFormat="1">
      <c r="F292" s="83"/>
      <c r="M292" s="83"/>
    </row>
    <row r="293" spans="6:13" s="82" customFormat="1">
      <c r="F293" s="83"/>
      <c r="M293" s="83"/>
    </row>
    <row r="294" spans="6:13" s="82" customFormat="1">
      <c r="F294" s="83"/>
      <c r="M294" s="83"/>
    </row>
    <row r="295" spans="6:13" s="82" customFormat="1">
      <c r="F295" s="83"/>
      <c r="M295" s="83"/>
    </row>
    <row r="296" spans="6:13" s="82" customFormat="1">
      <c r="F296" s="83"/>
      <c r="M296" s="83"/>
    </row>
    <row r="297" spans="6:13" s="82" customFormat="1">
      <c r="F297" s="83"/>
      <c r="M297" s="83"/>
    </row>
    <row r="298" spans="6:13" s="82" customFormat="1">
      <c r="F298" s="83"/>
      <c r="M298" s="83"/>
    </row>
    <row r="299" spans="6:13" s="82" customFormat="1">
      <c r="F299" s="83"/>
      <c r="M299" s="83"/>
    </row>
    <row r="300" spans="6:13" s="82" customFormat="1">
      <c r="F300" s="83"/>
      <c r="M300" s="83"/>
    </row>
    <row r="301" spans="6:13" s="82" customFormat="1">
      <c r="F301" s="83"/>
      <c r="M301" s="83"/>
    </row>
    <row r="302" spans="6:13" s="82" customFormat="1">
      <c r="F302" s="83"/>
      <c r="M302" s="83"/>
    </row>
    <row r="303" spans="6:13" s="82" customFormat="1">
      <c r="F303" s="83"/>
      <c r="M303" s="83"/>
    </row>
    <row r="304" spans="6:13" s="82" customFormat="1">
      <c r="F304" s="83"/>
      <c r="M304" s="83"/>
    </row>
  </sheetData>
  <phoneticPr fontId="2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/>
  </sheetPr>
  <dimension ref="A1:AR114"/>
  <sheetViews>
    <sheetView workbookViewId="0"/>
  </sheetViews>
  <sheetFormatPr defaultRowHeight="12.75"/>
  <cols>
    <col min="1" max="1" width="9.140625" style="82"/>
    <col min="2" max="4" width="30.7109375" style="7" customWidth="1"/>
    <col min="5" max="6" width="30.7109375" style="82" customWidth="1"/>
    <col min="7" max="7" width="30.7109375" style="83" customWidth="1"/>
    <col min="8" max="13" width="9.140625" style="82"/>
    <col min="14" max="14" width="9.140625" style="83"/>
    <col min="15" max="20" width="9.140625" style="82"/>
    <col min="21" max="16384" width="9.140625" style="7"/>
  </cols>
  <sheetData>
    <row r="1" spans="1:44" s="60" customFormat="1">
      <c r="L1" s="69"/>
      <c r="M1" s="69"/>
      <c r="Y1" s="69"/>
      <c r="Z1" s="69"/>
      <c r="AA1" s="69"/>
      <c r="AB1" s="69"/>
    </row>
    <row r="2" spans="1:44" s="60" customFormat="1">
      <c r="L2" s="69"/>
      <c r="M2" s="69"/>
      <c r="Y2" s="69"/>
      <c r="Z2" s="69"/>
      <c r="AA2" s="69"/>
      <c r="AB2" s="69"/>
    </row>
    <row r="3" spans="1:44" s="60" customFormat="1">
      <c r="L3" s="69"/>
      <c r="M3" s="69"/>
      <c r="Y3" s="69"/>
      <c r="Z3" s="69"/>
      <c r="AA3" s="69"/>
      <c r="AB3" s="69"/>
    </row>
    <row r="4" spans="1:44" s="60" customFormat="1">
      <c r="L4" s="69"/>
      <c r="M4" s="69"/>
      <c r="Y4" s="69"/>
      <c r="Z4" s="69"/>
      <c r="AA4" s="69"/>
      <c r="AB4" s="69"/>
    </row>
    <row r="5" spans="1:44" s="71" customFormat="1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7"/>
      <c r="M5" s="70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7"/>
      <c r="Z5" s="70"/>
      <c r="AA5" s="67"/>
      <c r="AB5" s="67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7"/>
      <c r="AP5" s="70"/>
      <c r="AQ5" s="67"/>
      <c r="AR5" s="65"/>
    </row>
    <row r="6" spans="1:44" s="71" customFormat="1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6"/>
      <c r="M6" s="66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6"/>
      <c r="Z6" s="66"/>
      <c r="AA6" s="66"/>
      <c r="AB6" s="67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6"/>
      <c r="AP6" s="66"/>
      <c r="AQ6" s="66"/>
      <c r="AR6" s="65"/>
    </row>
    <row r="7" spans="1:44" s="84" customFormat="1">
      <c r="A7" s="74"/>
      <c r="B7" s="74"/>
      <c r="C7" s="74"/>
      <c r="D7" s="74"/>
      <c r="E7" s="74"/>
      <c r="F7" s="75"/>
      <c r="G7" s="76"/>
      <c r="H7" s="74"/>
      <c r="I7" s="74"/>
      <c r="J7" s="74"/>
      <c r="K7" s="74"/>
      <c r="L7" s="74"/>
      <c r="M7" s="74"/>
      <c r="N7" s="76"/>
      <c r="O7" s="74"/>
      <c r="P7" s="74"/>
      <c r="Q7" s="74"/>
      <c r="R7" s="74"/>
      <c r="S7" s="74"/>
      <c r="T7" s="74"/>
      <c r="U7" s="74"/>
      <c r="V7" s="74"/>
    </row>
    <row r="8" spans="1:44">
      <c r="A8" s="66"/>
      <c r="B8" s="85"/>
      <c r="C8" s="13" t="s">
        <v>4</v>
      </c>
      <c r="D8" s="13" t="s">
        <v>5</v>
      </c>
      <c r="E8" s="13" t="s">
        <v>6</v>
      </c>
      <c r="F8" s="13" t="s">
        <v>7</v>
      </c>
      <c r="G8" s="13" t="s">
        <v>77</v>
      </c>
      <c r="H8" s="66"/>
      <c r="I8" s="66"/>
      <c r="J8" s="66"/>
      <c r="K8" s="66"/>
      <c r="L8" s="66"/>
      <c r="M8" s="66"/>
      <c r="N8" s="76"/>
      <c r="O8" s="66"/>
      <c r="P8" s="66"/>
      <c r="Q8" s="66"/>
      <c r="R8" s="66"/>
      <c r="S8" s="66"/>
      <c r="T8" s="66"/>
      <c r="U8" s="26"/>
      <c r="V8" s="26"/>
    </row>
    <row r="9" spans="1:44" ht="40.5" customHeight="1">
      <c r="A9" s="72" t="s">
        <v>31</v>
      </c>
      <c r="B9" s="22" t="str">
        <f>'TARİH GİRİŞ'!H10</f>
        <v>28/Eyl/2015-02/Eki/2015</v>
      </c>
      <c r="C9" s="11" t="s">
        <v>189</v>
      </c>
      <c r="D9" s="11" t="s">
        <v>189</v>
      </c>
      <c r="E9" s="11" t="s">
        <v>189</v>
      </c>
      <c r="F9" s="11" t="s">
        <v>189</v>
      </c>
      <c r="G9" s="11" t="s">
        <v>189</v>
      </c>
      <c r="H9" s="66"/>
      <c r="I9" s="66"/>
      <c r="J9" s="66"/>
      <c r="K9" s="66"/>
      <c r="L9" s="66"/>
      <c r="M9" s="66"/>
      <c r="N9" s="76"/>
      <c r="O9" s="66"/>
      <c r="P9" s="66"/>
      <c r="Q9" s="66"/>
      <c r="R9" s="66"/>
      <c r="S9" s="66"/>
      <c r="T9" s="66"/>
      <c r="U9" s="26"/>
      <c r="V9" s="26"/>
    </row>
    <row r="10" spans="1:44" s="24" customFormat="1" ht="40.5" customHeight="1">
      <c r="A10" s="72" t="s">
        <v>32</v>
      </c>
      <c r="B10" s="22" t="str">
        <f>'TARİH GİRİŞ'!H11</f>
        <v>05/Eki/2015-09/Eki/2015</v>
      </c>
      <c r="C10" s="11" t="s">
        <v>189</v>
      </c>
      <c r="D10" s="11" t="s">
        <v>189</v>
      </c>
      <c r="E10" s="11" t="s">
        <v>189</v>
      </c>
      <c r="F10" s="11" t="s">
        <v>189</v>
      </c>
      <c r="G10" s="11" t="s">
        <v>189</v>
      </c>
      <c r="H10" s="74"/>
      <c r="I10" s="74"/>
      <c r="J10" s="74"/>
      <c r="K10" s="74"/>
      <c r="L10" s="74"/>
      <c r="M10" s="74"/>
      <c r="N10" s="76"/>
      <c r="O10" s="74"/>
      <c r="P10" s="74"/>
      <c r="Q10" s="74"/>
      <c r="R10" s="74"/>
      <c r="S10" s="74"/>
      <c r="T10" s="74"/>
      <c r="U10" s="25"/>
      <c r="V10" s="25"/>
    </row>
    <row r="11" spans="1:44" s="24" customFormat="1" ht="40.5" customHeight="1">
      <c r="A11" s="72" t="s">
        <v>33</v>
      </c>
      <c r="B11" s="22" t="str">
        <f>'TARİH GİRİŞ'!H12</f>
        <v>12/Eki/2015-16/Eki/2015</v>
      </c>
      <c r="C11" s="11" t="s">
        <v>190</v>
      </c>
      <c r="D11" s="11" t="s">
        <v>190</v>
      </c>
      <c r="E11" s="11" t="s">
        <v>190</v>
      </c>
      <c r="F11" s="11" t="s">
        <v>190</v>
      </c>
      <c r="G11" s="11" t="s">
        <v>190</v>
      </c>
      <c r="H11" s="66"/>
      <c r="I11" s="66"/>
      <c r="J11" s="66"/>
      <c r="K11" s="66"/>
      <c r="L11" s="66"/>
      <c r="M11" s="66"/>
      <c r="N11" s="76"/>
      <c r="O11" s="66"/>
      <c r="P11" s="66"/>
      <c r="Q11" s="66"/>
      <c r="R11" s="66"/>
      <c r="S11" s="66"/>
      <c r="T11" s="66"/>
      <c r="U11" s="25"/>
      <c r="V11" s="25"/>
    </row>
    <row r="12" spans="1:44" ht="40.5" customHeight="1">
      <c r="A12" s="72" t="s">
        <v>34</v>
      </c>
      <c r="B12" s="22" t="str">
        <f>'TARİH GİRİŞ'!H13</f>
        <v>19/Eki/2015-23/Eki/2015</v>
      </c>
      <c r="C12" s="11" t="s">
        <v>190</v>
      </c>
      <c r="D12" s="11" t="s">
        <v>190</v>
      </c>
      <c r="E12" s="11" t="s">
        <v>190</v>
      </c>
      <c r="F12" s="11" t="s">
        <v>190</v>
      </c>
      <c r="G12" s="11" t="s">
        <v>190</v>
      </c>
      <c r="H12" s="66"/>
      <c r="I12" s="66"/>
      <c r="J12" s="66"/>
      <c r="K12" s="66"/>
      <c r="L12" s="66"/>
      <c r="M12" s="66"/>
      <c r="N12" s="76"/>
      <c r="O12" s="66"/>
      <c r="P12" s="66"/>
      <c r="Q12" s="66"/>
      <c r="R12" s="66"/>
      <c r="S12" s="66"/>
      <c r="T12" s="66"/>
      <c r="U12" s="26"/>
      <c r="V12" s="26"/>
    </row>
    <row r="13" spans="1:44" ht="40.5" customHeight="1">
      <c r="A13" s="72" t="s">
        <v>35</v>
      </c>
      <c r="B13" s="22" t="str">
        <f>'TARİH GİRİŞ'!H14</f>
        <v>26/Eki/2015-30/Eki/2015</v>
      </c>
      <c r="C13" s="11" t="s">
        <v>191</v>
      </c>
      <c r="D13" s="11" t="s">
        <v>191</v>
      </c>
      <c r="E13" s="11" t="s">
        <v>191</v>
      </c>
      <c r="F13" s="11" t="s">
        <v>191</v>
      </c>
      <c r="G13" s="11" t="s">
        <v>191</v>
      </c>
      <c r="H13" s="66"/>
      <c r="I13" s="66"/>
      <c r="J13" s="66"/>
      <c r="K13" s="66"/>
      <c r="L13" s="66"/>
      <c r="M13" s="66"/>
      <c r="N13" s="76"/>
      <c r="O13" s="66"/>
      <c r="P13" s="66"/>
      <c r="Q13" s="66"/>
      <c r="R13" s="66"/>
      <c r="S13" s="66"/>
      <c r="T13" s="66"/>
      <c r="U13" s="26"/>
      <c r="V13" s="26"/>
    </row>
    <row r="14" spans="1:44" s="24" customFormat="1" ht="40.5" customHeight="1">
      <c r="A14" s="72" t="s">
        <v>36</v>
      </c>
      <c r="B14" s="22" t="str">
        <f>'TARİH GİRİŞ'!H15</f>
        <v>02/Kas/2015-06/Kas/2015</v>
      </c>
      <c r="C14" s="11" t="s">
        <v>191</v>
      </c>
      <c r="D14" s="11" t="s">
        <v>191</v>
      </c>
      <c r="E14" s="11" t="s">
        <v>191</v>
      </c>
      <c r="F14" s="11" t="s">
        <v>191</v>
      </c>
      <c r="G14" s="11" t="s">
        <v>191</v>
      </c>
      <c r="H14" s="74"/>
      <c r="I14" s="74"/>
      <c r="J14" s="74"/>
      <c r="K14" s="74"/>
      <c r="L14" s="74"/>
      <c r="M14" s="74"/>
      <c r="N14" s="76"/>
      <c r="O14" s="74"/>
      <c r="P14" s="74"/>
      <c r="Q14" s="74"/>
      <c r="R14" s="74"/>
      <c r="S14" s="74"/>
      <c r="T14" s="74"/>
      <c r="U14" s="25"/>
      <c r="V14" s="25"/>
    </row>
    <row r="15" spans="1:44" s="24" customFormat="1" ht="40.5" customHeight="1">
      <c r="A15" s="72" t="s">
        <v>37</v>
      </c>
      <c r="B15" s="22" t="str">
        <f>'TARİH GİRİŞ'!H16</f>
        <v>09/Kas/2015-13/Kas/2015</v>
      </c>
      <c r="C15" s="11" t="s">
        <v>192</v>
      </c>
      <c r="D15" s="11" t="s">
        <v>192</v>
      </c>
      <c r="E15" s="11" t="s">
        <v>192</v>
      </c>
      <c r="F15" s="11" t="s">
        <v>192</v>
      </c>
      <c r="G15" s="11" t="s">
        <v>192</v>
      </c>
      <c r="H15" s="66"/>
      <c r="I15" s="66"/>
      <c r="J15" s="66"/>
      <c r="K15" s="66"/>
      <c r="L15" s="66"/>
      <c r="M15" s="66"/>
      <c r="N15" s="76"/>
      <c r="O15" s="66"/>
      <c r="P15" s="66"/>
      <c r="Q15" s="66"/>
      <c r="R15" s="66"/>
      <c r="S15" s="66"/>
      <c r="T15" s="66"/>
      <c r="U15" s="25"/>
      <c r="V15" s="25"/>
    </row>
    <row r="16" spans="1:44" ht="40.5" customHeight="1">
      <c r="A16" s="72" t="s">
        <v>38</v>
      </c>
      <c r="B16" s="22" t="str">
        <f>'TARİH GİRİŞ'!H17</f>
        <v>16/Kas/2015-20/Kas/2015</v>
      </c>
      <c r="C16" s="11" t="s">
        <v>193</v>
      </c>
      <c r="D16" s="11" t="s">
        <v>193</v>
      </c>
      <c r="E16" s="11" t="s">
        <v>193</v>
      </c>
      <c r="F16" s="11" t="s">
        <v>193</v>
      </c>
      <c r="G16" s="11" t="s">
        <v>193</v>
      </c>
      <c r="H16" s="66"/>
      <c r="I16" s="66"/>
      <c r="J16" s="66"/>
      <c r="K16" s="66"/>
      <c r="L16" s="66"/>
      <c r="M16" s="66"/>
      <c r="N16" s="76"/>
      <c r="O16" s="66"/>
      <c r="P16" s="66"/>
      <c r="Q16" s="66"/>
      <c r="R16" s="66"/>
      <c r="S16" s="66"/>
      <c r="T16" s="66"/>
      <c r="U16" s="26"/>
      <c r="V16" s="26"/>
    </row>
    <row r="17" spans="1:22" ht="40.5" customHeight="1">
      <c r="A17" s="72" t="s">
        <v>39</v>
      </c>
      <c r="B17" s="22" t="str">
        <f>'TARİH GİRİŞ'!H18</f>
        <v>23/Kas/2015-27/Kas/2015</v>
      </c>
      <c r="C17" s="11" t="s">
        <v>194</v>
      </c>
      <c r="D17" s="11" t="s">
        <v>194</v>
      </c>
      <c r="E17" s="11" t="s">
        <v>194</v>
      </c>
      <c r="F17" s="11" t="s">
        <v>194</v>
      </c>
      <c r="G17" s="11" t="s">
        <v>194</v>
      </c>
      <c r="H17" s="66"/>
      <c r="I17" s="66"/>
      <c r="J17" s="66"/>
      <c r="K17" s="66"/>
      <c r="L17" s="66"/>
      <c r="M17" s="66"/>
      <c r="N17" s="76"/>
      <c r="O17" s="66"/>
      <c r="P17" s="66"/>
      <c r="Q17" s="66"/>
      <c r="R17" s="66"/>
      <c r="S17" s="66"/>
      <c r="T17" s="66"/>
      <c r="U17" s="26"/>
      <c r="V17" s="26"/>
    </row>
    <row r="18" spans="1:22" s="24" customFormat="1" ht="40.5" customHeight="1">
      <c r="A18" s="72" t="s">
        <v>40</v>
      </c>
      <c r="B18" s="22" t="str">
        <f>'TARİH GİRİŞ'!H19</f>
        <v>30/Kas/2015-04/Ara/2015</v>
      </c>
      <c r="C18" s="11" t="s">
        <v>195</v>
      </c>
      <c r="D18" s="11" t="s">
        <v>195</v>
      </c>
      <c r="E18" s="11" t="s">
        <v>195</v>
      </c>
      <c r="F18" s="11" t="s">
        <v>195</v>
      </c>
      <c r="G18" s="11" t="s">
        <v>195</v>
      </c>
      <c r="H18" s="77"/>
      <c r="I18" s="78"/>
      <c r="J18" s="78"/>
      <c r="K18" s="78"/>
      <c r="L18" s="78"/>
      <c r="M18" s="78"/>
      <c r="N18" s="76"/>
      <c r="O18" s="74"/>
      <c r="P18" s="74"/>
      <c r="Q18" s="74"/>
      <c r="R18" s="74"/>
      <c r="S18" s="74"/>
      <c r="T18" s="74"/>
      <c r="U18" s="25"/>
      <c r="V18" s="25"/>
    </row>
    <row r="19" spans="1:22" ht="40.5" customHeight="1">
      <c r="A19" s="72" t="s">
        <v>41</v>
      </c>
      <c r="B19" s="22" t="str">
        <f>'TARİH GİRİŞ'!H20</f>
        <v>07/Ara/2015-11/Ara/2015</v>
      </c>
      <c r="C19" s="11" t="s">
        <v>196</v>
      </c>
      <c r="D19" s="11" t="s">
        <v>196</v>
      </c>
      <c r="E19" s="11" t="s">
        <v>196</v>
      </c>
      <c r="F19" s="11" t="s">
        <v>196</v>
      </c>
      <c r="G19" s="11" t="s">
        <v>196</v>
      </c>
      <c r="H19" s="66"/>
      <c r="I19" s="66"/>
      <c r="J19" s="66"/>
      <c r="K19" s="66"/>
      <c r="L19" s="66"/>
      <c r="M19" s="66"/>
      <c r="N19" s="76"/>
      <c r="O19" s="66"/>
      <c r="P19" s="66"/>
      <c r="Q19" s="66"/>
      <c r="R19" s="66"/>
      <c r="S19" s="66"/>
      <c r="T19" s="66"/>
      <c r="U19" s="26"/>
      <c r="V19" s="26"/>
    </row>
    <row r="20" spans="1:22" ht="40.5" customHeight="1">
      <c r="A20" s="72" t="s">
        <v>42</v>
      </c>
      <c r="B20" s="22" t="str">
        <f>'TARİH GİRİŞ'!H21</f>
        <v>14/Ara/2015-18/Ara/2015</v>
      </c>
      <c r="C20" s="11" t="s">
        <v>197</v>
      </c>
      <c r="D20" s="11" t="s">
        <v>197</v>
      </c>
      <c r="E20" s="11" t="s">
        <v>197</v>
      </c>
      <c r="F20" s="11" t="s">
        <v>197</v>
      </c>
      <c r="G20" s="11" t="s">
        <v>197</v>
      </c>
      <c r="H20" s="66"/>
      <c r="I20" s="66"/>
      <c r="J20" s="66"/>
      <c r="K20" s="66"/>
      <c r="L20" s="66"/>
      <c r="M20" s="66"/>
      <c r="N20" s="76"/>
      <c r="O20" s="66"/>
      <c r="P20" s="66"/>
      <c r="Q20" s="66"/>
      <c r="R20" s="66"/>
      <c r="S20" s="66"/>
      <c r="T20" s="66"/>
      <c r="U20" s="26"/>
      <c r="V20" s="26"/>
    </row>
    <row r="21" spans="1:22" ht="40.5" customHeight="1">
      <c r="A21" s="72" t="s">
        <v>43</v>
      </c>
      <c r="B21" s="22" t="str">
        <f>'TARİH GİRİŞ'!H22</f>
        <v>21/Ara/2015-25/Ara/2015</v>
      </c>
      <c r="C21" s="11" t="s">
        <v>198</v>
      </c>
      <c r="D21" s="11" t="s">
        <v>198</v>
      </c>
      <c r="E21" s="11" t="s">
        <v>198</v>
      </c>
      <c r="F21" s="11" t="s">
        <v>198</v>
      </c>
      <c r="G21" s="11" t="s">
        <v>198</v>
      </c>
      <c r="H21" s="66"/>
      <c r="I21" s="66"/>
      <c r="J21" s="66"/>
      <c r="K21" s="66"/>
      <c r="L21" s="66"/>
      <c r="M21" s="66"/>
      <c r="N21" s="76"/>
      <c r="O21" s="66"/>
      <c r="P21" s="66"/>
      <c r="Q21" s="66"/>
      <c r="R21" s="66"/>
      <c r="S21" s="66"/>
      <c r="T21" s="66"/>
      <c r="U21" s="26"/>
      <c r="V21" s="26"/>
    </row>
    <row r="22" spans="1:22" s="24" customFormat="1" ht="40.5" customHeight="1">
      <c r="A22" s="72" t="s">
        <v>44</v>
      </c>
      <c r="B22" s="22" t="str">
        <f>'TARİH GİRİŞ'!H23</f>
        <v>28/Ara/2015-01/Oca/2016</v>
      </c>
      <c r="C22" s="11" t="s">
        <v>199</v>
      </c>
      <c r="D22" s="11" t="s">
        <v>199</v>
      </c>
      <c r="E22" s="11" t="s">
        <v>199</v>
      </c>
      <c r="F22" s="11" t="s">
        <v>199</v>
      </c>
      <c r="G22" s="11" t="s">
        <v>199</v>
      </c>
      <c r="H22" s="74"/>
      <c r="I22" s="74"/>
      <c r="J22" s="74"/>
      <c r="K22" s="74"/>
      <c r="L22" s="74"/>
      <c r="M22" s="74"/>
      <c r="N22" s="76"/>
      <c r="O22" s="74"/>
      <c r="P22" s="74"/>
      <c r="Q22" s="74"/>
      <c r="R22" s="74"/>
      <c r="S22" s="74"/>
      <c r="T22" s="74"/>
      <c r="U22" s="25"/>
      <c r="V22" s="25"/>
    </row>
    <row r="23" spans="1:22" s="24" customFormat="1" ht="40.5" customHeight="1">
      <c r="A23" s="72" t="s">
        <v>45</v>
      </c>
      <c r="B23" s="22" t="str">
        <f>'TARİH GİRİŞ'!H24</f>
        <v>04/Oca/2016-08/Oca/2016</v>
      </c>
      <c r="C23" s="11" t="s">
        <v>200</v>
      </c>
      <c r="D23" s="11" t="s">
        <v>200</v>
      </c>
      <c r="E23" s="11" t="s">
        <v>200</v>
      </c>
      <c r="F23" s="11" t="s">
        <v>200</v>
      </c>
      <c r="G23" s="11" t="s">
        <v>200</v>
      </c>
      <c r="H23" s="66"/>
      <c r="I23" s="66"/>
      <c r="J23" s="66"/>
      <c r="K23" s="66"/>
      <c r="L23" s="66"/>
      <c r="M23" s="66"/>
      <c r="N23" s="76"/>
      <c r="O23" s="66"/>
      <c r="P23" s="66"/>
      <c r="Q23" s="66"/>
      <c r="R23" s="66"/>
      <c r="S23" s="66"/>
      <c r="T23" s="66"/>
      <c r="U23" s="25"/>
      <c r="V23" s="25"/>
    </row>
    <row r="24" spans="1:22" ht="40.5" customHeight="1">
      <c r="A24" s="72" t="s">
        <v>46</v>
      </c>
      <c r="B24" s="22" t="str">
        <f>'TARİH GİRİŞ'!H25</f>
        <v>11/Oca/2016-15/Oca/2016</v>
      </c>
      <c r="C24" s="11" t="s">
        <v>201</v>
      </c>
      <c r="D24" s="11" t="s">
        <v>201</v>
      </c>
      <c r="E24" s="11" t="s">
        <v>201</v>
      </c>
      <c r="F24" s="11" t="s">
        <v>201</v>
      </c>
      <c r="G24" s="11" t="s">
        <v>201</v>
      </c>
      <c r="H24" s="66"/>
      <c r="I24" s="66"/>
      <c r="J24" s="66"/>
      <c r="K24" s="66"/>
      <c r="L24" s="66"/>
      <c r="M24" s="66"/>
      <c r="N24" s="76"/>
      <c r="O24" s="66"/>
      <c r="P24" s="66"/>
      <c r="Q24" s="66"/>
      <c r="R24" s="66"/>
      <c r="S24" s="66"/>
      <c r="T24" s="66"/>
      <c r="U24" s="26"/>
      <c r="V24" s="26"/>
    </row>
    <row r="25" spans="1:22" ht="40.5" customHeight="1">
      <c r="A25" s="72" t="s">
        <v>47</v>
      </c>
      <c r="B25" s="22" t="str">
        <f>'TARİH GİRİŞ'!H26</f>
        <v>18/Oca/2016-22/Oca/2016</v>
      </c>
      <c r="C25" s="11" t="s">
        <v>202</v>
      </c>
      <c r="D25" s="11" t="s">
        <v>202</v>
      </c>
      <c r="E25" s="11" t="s">
        <v>202</v>
      </c>
      <c r="F25" s="11" t="s">
        <v>202</v>
      </c>
      <c r="G25" s="11" t="s">
        <v>202</v>
      </c>
      <c r="H25" s="66"/>
      <c r="I25" s="66"/>
      <c r="J25" s="66"/>
      <c r="K25" s="66"/>
      <c r="L25" s="66"/>
      <c r="M25" s="66"/>
      <c r="N25" s="76"/>
      <c r="O25" s="66"/>
      <c r="P25" s="66"/>
      <c r="Q25" s="66"/>
      <c r="R25" s="66"/>
      <c r="S25" s="66"/>
      <c r="T25" s="66"/>
      <c r="U25" s="26"/>
      <c r="V25" s="26"/>
    </row>
    <row r="26" spans="1:22" s="24" customFormat="1" ht="40.5" customHeight="1">
      <c r="A26" s="72" t="s">
        <v>48</v>
      </c>
      <c r="B26" s="22" t="str">
        <f>'TARİH GİRİŞ'!H27</f>
        <v>08/Şub/2016-12/Şub/2016</v>
      </c>
      <c r="C26" s="11" t="s">
        <v>203</v>
      </c>
      <c r="D26" s="11" t="s">
        <v>203</v>
      </c>
      <c r="E26" s="11" t="s">
        <v>203</v>
      </c>
      <c r="F26" s="11" t="s">
        <v>203</v>
      </c>
      <c r="G26" s="11" t="s">
        <v>203</v>
      </c>
      <c r="H26" s="74"/>
      <c r="I26" s="74"/>
      <c r="J26" s="74"/>
      <c r="K26" s="74"/>
      <c r="L26" s="74"/>
      <c r="M26" s="74"/>
      <c r="N26" s="76"/>
      <c r="O26" s="74"/>
      <c r="P26" s="74"/>
      <c r="Q26" s="74"/>
      <c r="R26" s="74"/>
      <c r="S26" s="74"/>
      <c r="T26" s="74"/>
      <c r="U26" s="25"/>
      <c r="V26" s="25"/>
    </row>
    <row r="27" spans="1:22" ht="40.5" customHeight="1">
      <c r="A27" s="72" t="s">
        <v>49</v>
      </c>
      <c r="B27" s="22" t="str">
        <f>'TARİH GİRİŞ'!H28</f>
        <v>15/Şub/2016-19/Şub/2016</v>
      </c>
      <c r="C27" s="11" t="s">
        <v>204</v>
      </c>
      <c r="D27" s="11" t="s">
        <v>204</v>
      </c>
      <c r="E27" s="11" t="s">
        <v>204</v>
      </c>
      <c r="F27" s="11" t="s">
        <v>204</v>
      </c>
      <c r="G27" s="11" t="s">
        <v>204</v>
      </c>
      <c r="H27" s="66"/>
      <c r="I27" s="66"/>
      <c r="J27" s="66"/>
      <c r="K27" s="66"/>
      <c r="L27" s="66"/>
      <c r="M27" s="66"/>
      <c r="N27" s="76"/>
      <c r="O27" s="66"/>
      <c r="P27" s="66"/>
      <c r="Q27" s="66"/>
      <c r="R27" s="66"/>
      <c r="S27" s="66"/>
      <c r="T27" s="66"/>
      <c r="U27" s="26"/>
      <c r="V27" s="26"/>
    </row>
    <row r="28" spans="1:22" ht="40.5" customHeight="1">
      <c r="A28" s="72" t="s">
        <v>50</v>
      </c>
      <c r="B28" s="22" t="str">
        <f>'TARİH GİRİŞ'!H29</f>
        <v>22/Şub/2016-26/Şub/2016</v>
      </c>
      <c r="C28" s="11" t="s">
        <v>205</v>
      </c>
      <c r="D28" s="11" t="s">
        <v>205</v>
      </c>
      <c r="E28" s="11" t="s">
        <v>205</v>
      </c>
      <c r="F28" s="11" t="s">
        <v>205</v>
      </c>
      <c r="G28" s="11" t="s">
        <v>205</v>
      </c>
      <c r="H28" s="66"/>
      <c r="I28" s="66"/>
      <c r="J28" s="66"/>
      <c r="K28" s="66"/>
      <c r="L28" s="66"/>
      <c r="M28" s="66"/>
      <c r="N28" s="76"/>
      <c r="O28" s="66"/>
      <c r="P28" s="66"/>
      <c r="Q28" s="66"/>
      <c r="R28" s="66"/>
      <c r="S28" s="66"/>
      <c r="T28" s="66"/>
      <c r="U28" s="26"/>
      <c r="V28" s="26"/>
    </row>
    <row r="29" spans="1:22" ht="40.5" customHeight="1">
      <c r="A29" s="72" t="s">
        <v>51</v>
      </c>
      <c r="B29" s="22" t="str">
        <f>'TARİH GİRİŞ'!H30</f>
        <v>29/Şub/2016-04/Mar/2016</v>
      </c>
      <c r="C29" s="11" t="s">
        <v>206</v>
      </c>
      <c r="D29" s="11" t="s">
        <v>206</v>
      </c>
      <c r="E29" s="11" t="s">
        <v>206</v>
      </c>
      <c r="F29" s="11" t="s">
        <v>206</v>
      </c>
      <c r="G29" s="11" t="s">
        <v>206</v>
      </c>
      <c r="H29" s="66"/>
      <c r="I29" s="66"/>
      <c r="J29" s="66"/>
      <c r="K29" s="66"/>
      <c r="L29" s="66"/>
      <c r="M29" s="66"/>
      <c r="N29" s="76"/>
      <c r="O29" s="66"/>
      <c r="P29" s="66"/>
      <c r="Q29" s="66"/>
      <c r="R29" s="66"/>
      <c r="S29" s="66"/>
      <c r="T29" s="66"/>
      <c r="U29" s="26"/>
      <c r="V29" s="26"/>
    </row>
    <row r="30" spans="1:22" s="24" customFormat="1" ht="40.5" customHeight="1">
      <c r="A30" s="72" t="s">
        <v>52</v>
      </c>
      <c r="B30" s="22" t="str">
        <f>'TARİH GİRİŞ'!H31</f>
        <v>07/Mar/2016-11/Mar/2016</v>
      </c>
      <c r="C30" s="11" t="s">
        <v>207</v>
      </c>
      <c r="D30" s="11" t="s">
        <v>207</v>
      </c>
      <c r="E30" s="11" t="s">
        <v>207</v>
      </c>
      <c r="F30" s="11" t="s">
        <v>207</v>
      </c>
      <c r="G30" s="11" t="s">
        <v>207</v>
      </c>
      <c r="H30" s="74"/>
      <c r="I30" s="74"/>
      <c r="J30" s="74"/>
      <c r="K30" s="74"/>
      <c r="L30" s="74"/>
      <c r="M30" s="74"/>
      <c r="N30" s="76"/>
      <c r="O30" s="74"/>
      <c r="P30" s="74"/>
      <c r="Q30" s="74"/>
      <c r="R30" s="74"/>
      <c r="S30" s="74"/>
      <c r="T30" s="74"/>
      <c r="U30" s="25"/>
      <c r="V30" s="25"/>
    </row>
    <row r="31" spans="1:22" s="24" customFormat="1" ht="40.5" customHeight="1">
      <c r="A31" s="72" t="s">
        <v>53</v>
      </c>
      <c r="B31" s="22" t="str">
        <f>'TARİH GİRİŞ'!H32</f>
        <v>14/Mar/2016-18/Mar/2016</v>
      </c>
      <c r="C31" s="11" t="s">
        <v>208</v>
      </c>
      <c r="D31" s="11" t="s">
        <v>208</v>
      </c>
      <c r="E31" s="11" t="s">
        <v>208</v>
      </c>
      <c r="F31" s="11" t="s">
        <v>208</v>
      </c>
      <c r="G31" s="11" t="s">
        <v>208</v>
      </c>
      <c r="H31" s="66"/>
      <c r="I31" s="66"/>
      <c r="J31" s="66"/>
      <c r="K31" s="66"/>
      <c r="L31" s="66"/>
      <c r="M31" s="66"/>
      <c r="N31" s="76"/>
      <c r="O31" s="66"/>
      <c r="P31" s="66"/>
      <c r="Q31" s="66"/>
      <c r="R31" s="66"/>
      <c r="S31" s="66"/>
      <c r="T31" s="66"/>
      <c r="U31" s="25"/>
      <c r="V31" s="25"/>
    </row>
    <row r="32" spans="1:22" ht="40.5" customHeight="1">
      <c r="A32" s="72" t="s">
        <v>54</v>
      </c>
      <c r="B32" s="22" t="str">
        <f>'TARİH GİRİŞ'!H33</f>
        <v>21/Mar/2016-25/Mar/2016</v>
      </c>
      <c r="C32" s="11" t="s">
        <v>209</v>
      </c>
      <c r="D32" s="11" t="s">
        <v>209</v>
      </c>
      <c r="E32" s="11" t="s">
        <v>209</v>
      </c>
      <c r="F32" s="11" t="s">
        <v>209</v>
      </c>
      <c r="G32" s="11" t="s">
        <v>209</v>
      </c>
      <c r="H32" s="66"/>
      <c r="I32" s="66"/>
      <c r="J32" s="66"/>
      <c r="K32" s="66"/>
      <c r="L32" s="66"/>
      <c r="M32" s="66"/>
      <c r="N32" s="76"/>
      <c r="O32" s="66"/>
      <c r="P32" s="66"/>
      <c r="Q32" s="66"/>
      <c r="R32" s="66"/>
      <c r="S32" s="66"/>
      <c r="T32" s="66"/>
      <c r="U32" s="26"/>
      <c r="V32" s="26"/>
    </row>
    <row r="33" spans="1:22" ht="40.5" customHeight="1">
      <c r="A33" s="72" t="s">
        <v>55</v>
      </c>
      <c r="B33" s="22" t="str">
        <f>'TARİH GİRİŞ'!H34</f>
        <v>28/Mar/2016-01/Nis/2016</v>
      </c>
      <c r="C33" s="11" t="s">
        <v>210</v>
      </c>
      <c r="D33" s="11" t="s">
        <v>210</v>
      </c>
      <c r="E33" s="11" t="s">
        <v>210</v>
      </c>
      <c r="F33" s="11" t="s">
        <v>210</v>
      </c>
      <c r="G33" s="11" t="s">
        <v>210</v>
      </c>
      <c r="H33" s="66"/>
      <c r="I33" s="66"/>
      <c r="J33" s="66"/>
      <c r="K33" s="66"/>
      <c r="L33" s="66"/>
      <c r="M33" s="66"/>
      <c r="N33" s="76"/>
      <c r="O33" s="66"/>
      <c r="P33" s="66"/>
      <c r="Q33" s="66"/>
      <c r="R33" s="66"/>
      <c r="S33" s="66"/>
      <c r="T33" s="66"/>
      <c r="U33" s="26"/>
      <c r="V33" s="26"/>
    </row>
    <row r="34" spans="1:22" s="24" customFormat="1" ht="40.5" customHeight="1">
      <c r="A34" s="72" t="s">
        <v>56</v>
      </c>
      <c r="B34" s="22" t="str">
        <f>'TARİH GİRİŞ'!H35</f>
        <v>04/Nis/2016-08/Nis/2016</v>
      </c>
      <c r="C34" s="11" t="s">
        <v>210</v>
      </c>
      <c r="D34" s="11" t="s">
        <v>210</v>
      </c>
      <c r="E34" s="11" t="s">
        <v>210</v>
      </c>
      <c r="F34" s="11" t="s">
        <v>210</v>
      </c>
      <c r="G34" s="11" t="s">
        <v>210</v>
      </c>
      <c r="H34" s="74"/>
      <c r="I34" s="74"/>
      <c r="J34" s="74"/>
      <c r="K34" s="74"/>
      <c r="L34" s="74"/>
      <c r="M34" s="74"/>
      <c r="N34" s="76"/>
      <c r="O34" s="74"/>
      <c r="P34" s="74"/>
      <c r="Q34" s="74"/>
      <c r="R34" s="74"/>
      <c r="S34" s="74"/>
      <c r="T34" s="74"/>
      <c r="U34" s="25"/>
      <c r="V34" s="25"/>
    </row>
    <row r="35" spans="1:22" s="24" customFormat="1" ht="40.5" customHeight="1">
      <c r="A35" s="72" t="s">
        <v>57</v>
      </c>
      <c r="B35" s="22" t="str">
        <f>'TARİH GİRİŞ'!H36</f>
        <v>11/Nis/2016-15/Nis/2016</v>
      </c>
      <c r="C35" s="11" t="s">
        <v>211</v>
      </c>
      <c r="D35" s="11" t="s">
        <v>211</v>
      </c>
      <c r="E35" s="11" t="s">
        <v>211</v>
      </c>
      <c r="F35" s="11" t="s">
        <v>211</v>
      </c>
      <c r="G35" s="11" t="s">
        <v>211</v>
      </c>
      <c r="H35" s="66"/>
      <c r="I35" s="66"/>
      <c r="J35" s="66"/>
      <c r="K35" s="66"/>
      <c r="L35" s="66"/>
      <c r="M35" s="66"/>
      <c r="N35" s="76"/>
      <c r="O35" s="66"/>
      <c r="P35" s="66"/>
      <c r="Q35" s="66"/>
      <c r="R35" s="66"/>
      <c r="S35" s="66"/>
      <c r="T35" s="66"/>
      <c r="U35" s="25"/>
      <c r="V35" s="25"/>
    </row>
    <row r="36" spans="1:22" ht="40.5" customHeight="1">
      <c r="A36" s="72" t="s">
        <v>58</v>
      </c>
      <c r="B36" s="22" t="str">
        <f>'TARİH GİRİŞ'!H37</f>
        <v>18/Nis/2016-22/Nis/2016</v>
      </c>
      <c r="C36" s="11" t="s">
        <v>212</v>
      </c>
      <c r="D36" s="11" t="s">
        <v>212</v>
      </c>
      <c r="E36" s="11" t="s">
        <v>212</v>
      </c>
      <c r="F36" s="11" t="s">
        <v>212</v>
      </c>
      <c r="G36" s="11" t="s">
        <v>212</v>
      </c>
      <c r="H36" s="66"/>
      <c r="I36" s="66"/>
      <c r="J36" s="66"/>
      <c r="K36" s="66"/>
      <c r="L36" s="66"/>
      <c r="M36" s="66"/>
      <c r="N36" s="76"/>
      <c r="O36" s="66"/>
      <c r="P36" s="66"/>
      <c r="Q36" s="66"/>
      <c r="R36" s="66"/>
      <c r="S36" s="66"/>
      <c r="T36" s="66"/>
      <c r="U36" s="26"/>
      <c r="V36" s="26"/>
    </row>
    <row r="37" spans="1:22" s="24" customFormat="1" ht="40.5" customHeight="1">
      <c r="A37" s="72" t="s">
        <v>59</v>
      </c>
      <c r="B37" s="22" t="str">
        <f>'TARİH GİRİŞ'!H38</f>
        <v>25/Nis/2016-29/Nis/2016</v>
      </c>
      <c r="C37" s="11" t="s">
        <v>212</v>
      </c>
      <c r="D37" s="11" t="s">
        <v>212</v>
      </c>
      <c r="E37" s="11" t="s">
        <v>212</v>
      </c>
      <c r="F37" s="11" t="s">
        <v>212</v>
      </c>
      <c r="G37" s="11" t="s">
        <v>212</v>
      </c>
      <c r="H37" s="66"/>
      <c r="I37" s="66"/>
      <c r="J37" s="66"/>
      <c r="K37" s="66"/>
      <c r="L37" s="66"/>
      <c r="M37" s="66"/>
      <c r="N37" s="76"/>
      <c r="O37" s="66"/>
      <c r="P37" s="66"/>
      <c r="Q37" s="66"/>
      <c r="R37" s="66"/>
      <c r="S37" s="66"/>
      <c r="T37" s="66"/>
      <c r="U37" s="25"/>
      <c r="V37" s="25"/>
    </row>
    <row r="38" spans="1:22" s="24" customFormat="1" ht="40.5" customHeight="1">
      <c r="A38" s="72" t="s">
        <v>60</v>
      </c>
      <c r="B38" s="22" t="str">
        <f>'TARİH GİRİŞ'!H39</f>
        <v>02/May/2016-06/May/2016</v>
      </c>
      <c r="C38" s="11" t="s">
        <v>213</v>
      </c>
      <c r="D38" s="11" t="s">
        <v>213</v>
      </c>
      <c r="E38" s="11" t="s">
        <v>213</v>
      </c>
      <c r="F38" s="11" t="s">
        <v>213</v>
      </c>
      <c r="G38" s="11" t="s">
        <v>213</v>
      </c>
      <c r="H38" s="74"/>
      <c r="I38" s="74"/>
      <c r="J38" s="74"/>
      <c r="K38" s="74"/>
      <c r="L38" s="74"/>
      <c r="M38" s="74"/>
      <c r="N38" s="76"/>
      <c r="O38" s="74"/>
      <c r="P38" s="74"/>
      <c r="Q38" s="74"/>
      <c r="R38" s="74"/>
      <c r="S38" s="74"/>
      <c r="T38" s="74"/>
      <c r="U38" s="25"/>
      <c r="V38" s="25"/>
    </row>
    <row r="39" spans="1:22" ht="40.5" customHeight="1">
      <c r="A39" s="72" t="s">
        <v>61</v>
      </c>
      <c r="B39" s="22" t="str">
        <f>'TARİH GİRİŞ'!H40</f>
        <v>09/May/2016-13/May/2016</v>
      </c>
      <c r="C39" s="11" t="s">
        <v>214</v>
      </c>
      <c r="D39" s="11" t="s">
        <v>214</v>
      </c>
      <c r="E39" s="11" t="s">
        <v>214</v>
      </c>
      <c r="F39" s="11" t="s">
        <v>214</v>
      </c>
      <c r="G39" s="11" t="s">
        <v>214</v>
      </c>
      <c r="H39" s="66"/>
      <c r="I39" s="66"/>
      <c r="J39" s="66"/>
      <c r="K39" s="66"/>
      <c r="L39" s="66"/>
      <c r="M39" s="66"/>
      <c r="N39" s="76"/>
      <c r="O39" s="66"/>
      <c r="P39" s="66"/>
      <c r="Q39" s="66"/>
      <c r="R39" s="66"/>
      <c r="S39" s="66"/>
      <c r="T39" s="66"/>
      <c r="U39" s="26"/>
      <c r="V39" s="26"/>
    </row>
    <row r="40" spans="1:22" ht="40.5" customHeight="1">
      <c r="A40" s="72" t="s">
        <v>62</v>
      </c>
      <c r="B40" s="22" t="str">
        <f>'TARİH GİRİŞ'!H41</f>
        <v>16/May/2016-20/May/2016</v>
      </c>
      <c r="C40" s="11" t="s">
        <v>214</v>
      </c>
      <c r="D40" s="11" t="s">
        <v>214</v>
      </c>
      <c r="E40" s="11" t="s">
        <v>214</v>
      </c>
      <c r="F40" s="11" t="s">
        <v>214</v>
      </c>
      <c r="G40" s="11" t="s">
        <v>214</v>
      </c>
      <c r="H40" s="66"/>
      <c r="I40" s="66"/>
      <c r="J40" s="66"/>
      <c r="K40" s="66"/>
      <c r="L40" s="66"/>
      <c r="M40" s="66"/>
      <c r="N40" s="76"/>
      <c r="O40" s="66"/>
      <c r="P40" s="66"/>
      <c r="Q40" s="66"/>
      <c r="R40" s="66"/>
      <c r="S40" s="66"/>
      <c r="T40" s="66"/>
      <c r="U40" s="26"/>
      <c r="V40" s="26"/>
    </row>
    <row r="41" spans="1:22" ht="40.5" customHeight="1">
      <c r="A41" s="72" t="s">
        <v>63</v>
      </c>
      <c r="B41" s="22" t="str">
        <f>'TARİH GİRİŞ'!H42</f>
        <v>23/May/2016-27/May/2016</v>
      </c>
      <c r="C41" s="11" t="s">
        <v>215</v>
      </c>
      <c r="D41" s="11" t="s">
        <v>215</v>
      </c>
      <c r="E41" s="11" t="s">
        <v>215</v>
      </c>
      <c r="F41" s="11" t="s">
        <v>215</v>
      </c>
      <c r="G41" s="11" t="s">
        <v>215</v>
      </c>
      <c r="H41" s="66"/>
      <c r="I41" s="66"/>
      <c r="J41" s="66"/>
      <c r="K41" s="66"/>
      <c r="L41" s="66"/>
      <c r="M41" s="66"/>
      <c r="N41" s="76"/>
      <c r="O41" s="66"/>
      <c r="P41" s="66"/>
      <c r="Q41" s="66"/>
      <c r="R41" s="66"/>
      <c r="S41" s="66"/>
      <c r="T41" s="66"/>
      <c r="U41" s="26"/>
      <c r="V41" s="26"/>
    </row>
    <row r="42" spans="1:22" s="24" customFormat="1" ht="40.5" customHeight="1">
      <c r="A42" s="72" t="s">
        <v>64</v>
      </c>
      <c r="B42" s="22" t="str">
        <f>'TARİH GİRİŞ'!H43</f>
        <v>30/May/2016-03/Haz/2016</v>
      </c>
      <c r="C42" s="11" t="s">
        <v>216</v>
      </c>
      <c r="D42" s="11" t="s">
        <v>216</v>
      </c>
      <c r="E42" s="11" t="s">
        <v>216</v>
      </c>
      <c r="F42" s="11" t="s">
        <v>216</v>
      </c>
      <c r="G42" s="11" t="s">
        <v>216</v>
      </c>
      <c r="H42" s="74"/>
      <c r="I42" s="74"/>
      <c r="J42" s="74"/>
      <c r="K42" s="74"/>
      <c r="L42" s="74"/>
      <c r="M42" s="74"/>
      <c r="N42" s="76"/>
      <c r="O42" s="74"/>
      <c r="P42" s="74"/>
      <c r="Q42" s="74"/>
      <c r="R42" s="74"/>
      <c r="S42" s="74"/>
      <c r="T42" s="74"/>
      <c r="U42" s="25"/>
      <c r="V42" s="25"/>
    </row>
    <row r="43" spans="1:22" ht="40.5" customHeight="1">
      <c r="A43" s="72" t="s">
        <v>65</v>
      </c>
      <c r="B43" s="22" t="str">
        <f>'TARİH GİRİŞ'!H44</f>
        <v>06/Haz/2016-10/Haz/2016</v>
      </c>
      <c r="C43" s="11" t="s">
        <v>217</v>
      </c>
      <c r="D43" s="11" t="s">
        <v>217</v>
      </c>
      <c r="E43" s="11" t="s">
        <v>217</v>
      </c>
      <c r="F43" s="11" t="s">
        <v>217</v>
      </c>
      <c r="G43" s="11" t="s">
        <v>217</v>
      </c>
      <c r="H43" s="66"/>
      <c r="I43" s="66"/>
      <c r="J43" s="66"/>
      <c r="K43" s="66"/>
      <c r="L43" s="66"/>
      <c r="M43" s="66"/>
      <c r="N43" s="76"/>
      <c r="O43" s="66"/>
      <c r="P43" s="66"/>
      <c r="Q43" s="66"/>
      <c r="R43" s="66"/>
      <c r="S43" s="66"/>
      <c r="T43" s="66"/>
      <c r="U43" s="26"/>
      <c r="V43" s="26"/>
    </row>
    <row r="44" spans="1:22" ht="40.5" customHeight="1">
      <c r="A44" s="72" t="s">
        <v>66</v>
      </c>
      <c r="B44" s="22" t="str">
        <f>'TARİH GİRİŞ'!H45</f>
        <v>13/Haz/2016-17/Haz/2016</v>
      </c>
      <c r="C44" s="11" t="s">
        <v>218</v>
      </c>
      <c r="D44" s="11" t="s">
        <v>218</v>
      </c>
      <c r="E44" s="11" t="s">
        <v>218</v>
      </c>
      <c r="F44" s="11" t="s">
        <v>218</v>
      </c>
      <c r="G44" s="11" t="s">
        <v>218</v>
      </c>
      <c r="H44" s="66"/>
      <c r="I44" s="66"/>
      <c r="J44" s="66"/>
      <c r="K44" s="66"/>
      <c r="L44" s="66"/>
      <c r="M44" s="66"/>
      <c r="N44" s="76"/>
      <c r="O44" s="66"/>
      <c r="P44" s="66"/>
      <c r="Q44" s="66"/>
      <c r="R44" s="66"/>
      <c r="S44" s="66"/>
      <c r="T44" s="66"/>
      <c r="U44" s="26"/>
      <c r="V44" s="26"/>
    </row>
    <row r="45" spans="1:22" ht="40.5" customHeight="1">
      <c r="A45" s="72" t="s">
        <v>67</v>
      </c>
      <c r="B45" s="22" t="str">
        <f>'TARİH GİRİŞ'!H46</f>
        <v>00/Oca/1900-04/Oca/1900</v>
      </c>
      <c r="C45" s="11" t="s">
        <v>219</v>
      </c>
      <c r="D45" s="11" t="s">
        <v>219</v>
      </c>
      <c r="E45" s="11" t="s">
        <v>219</v>
      </c>
      <c r="F45" s="11" t="s">
        <v>219</v>
      </c>
      <c r="G45" s="11" t="s">
        <v>219</v>
      </c>
      <c r="H45" s="66"/>
      <c r="I45" s="66"/>
      <c r="J45" s="66"/>
      <c r="K45" s="66"/>
      <c r="L45" s="66"/>
      <c r="M45" s="66"/>
      <c r="N45" s="76"/>
      <c r="O45" s="66"/>
      <c r="P45" s="66"/>
      <c r="Q45" s="66"/>
      <c r="R45" s="66"/>
      <c r="S45" s="66"/>
      <c r="T45" s="66"/>
      <c r="U45" s="26"/>
      <c r="V45" s="26"/>
    </row>
    <row r="46" spans="1:22" ht="40.5" customHeight="1">
      <c r="A46" s="72" t="s">
        <v>72</v>
      </c>
      <c r="B46" s="22">
        <f>'TARİH GİRİŞ'!H47</f>
        <v>0</v>
      </c>
      <c r="C46" s="11"/>
      <c r="D46" s="11"/>
      <c r="E46" s="11"/>
      <c r="F46" s="11"/>
      <c r="G46" s="11"/>
      <c r="H46" s="66"/>
      <c r="I46" s="66"/>
      <c r="J46" s="66"/>
      <c r="K46" s="66"/>
      <c r="L46" s="66"/>
      <c r="M46" s="66"/>
      <c r="N46" s="76"/>
      <c r="O46" s="66"/>
      <c r="P46" s="66"/>
      <c r="Q46" s="66"/>
      <c r="R46" s="66"/>
      <c r="S46" s="66"/>
      <c r="T46" s="66"/>
      <c r="U46" s="26"/>
      <c r="V46" s="26"/>
    </row>
    <row r="47" spans="1:22" ht="40.5" customHeight="1">
      <c r="A47" s="72" t="s">
        <v>73</v>
      </c>
      <c r="B47" s="22">
        <f>'TARİH GİRİŞ'!H48</f>
        <v>0</v>
      </c>
      <c r="C47" s="11"/>
      <c r="D47" s="11"/>
      <c r="E47" s="11"/>
      <c r="F47" s="11"/>
      <c r="G47" s="11"/>
      <c r="H47" s="66"/>
      <c r="I47" s="66"/>
      <c r="J47" s="66"/>
      <c r="K47" s="66"/>
      <c r="L47" s="66"/>
      <c r="M47" s="66"/>
      <c r="N47" s="76"/>
      <c r="O47" s="66"/>
      <c r="P47" s="66"/>
      <c r="Q47" s="66"/>
      <c r="R47" s="66"/>
      <c r="S47" s="66"/>
      <c r="T47" s="66"/>
      <c r="U47" s="26"/>
      <c r="V47" s="26"/>
    </row>
    <row r="48" spans="1:22" ht="40.5" customHeight="1">
      <c r="A48" s="72" t="s">
        <v>74</v>
      </c>
      <c r="B48" s="22">
        <f>'TARİH GİRİŞ'!H49</f>
        <v>0</v>
      </c>
      <c r="C48" s="11"/>
      <c r="D48" s="11"/>
      <c r="E48" s="11"/>
      <c r="F48" s="11"/>
      <c r="G48" s="11"/>
      <c r="H48" s="66"/>
      <c r="I48" s="66"/>
      <c r="J48" s="66"/>
      <c r="K48" s="66"/>
      <c r="L48" s="66"/>
      <c r="M48" s="66"/>
      <c r="N48" s="76"/>
      <c r="O48" s="66"/>
      <c r="P48" s="66"/>
      <c r="Q48" s="66"/>
      <c r="R48" s="66"/>
      <c r="S48" s="66"/>
      <c r="T48" s="66"/>
      <c r="U48" s="26"/>
      <c r="V48" s="26"/>
    </row>
    <row r="49" spans="1:22" s="84" customFormat="1">
      <c r="A49" s="74"/>
      <c r="B49" s="74"/>
      <c r="C49" s="74"/>
      <c r="D49" s="74"/>
      <c r="E49" s="74"/>
      <c r="F49" s="74"/>
      <c r="G49" s="76"/>
      <c r="H49" s="74"/>
      <c r="I49" s="74"/>
      <c r="J49" s="74"/>
      <c r="K49" s="74"/>
      <c r="L49" s="74"/>
      <c r="M49" s="74"/>
      <c r="N49" s="76"/>
      <c r="O49" s="74"/>
      <c r="P49" s="74"/>
      <c r="Q49" s="74"/>
      <c r="R49" s="74"/>
      <c r="S49" s="74"/>
      <c r="T49" s="74"/>
      <c r="U49" s="74"/>
      <c r="V49" s="74"/>
    </row>
    <row r="50" spans="1:22" s="82" customFormat="1">
      <c r="A50" s="66"/>
      <c r="B50" s="66"/>
      <c r="C50" s="66"/>
      <c r="D50" s="66"/>
      <c r="E50" s="66"/>
      <c r="F50" s="66"/>
      <c r="G50" s="76"/>
      <c r="H50" s="66"/>
      <c r="I50" s="66"/>
      <c r="J50" s="66"/>
      <c r="K50" s="66"/>
      <c r="L50" s="66"/>
      <c r="M50" s="66"/>
      <c r="N50" s="76"/>
      <c r="O50" s="66"/>
      <c r="P50" s="66"/>
      <c r="Q50" s="66"/>
      <c r="R50" s="66"/>
      <c r="S50" s="66"/>
      <c r="T50" s="66"/>
      <c r="U50" s="80"/>
      <c r="V50" s="80"/>
    </row>
    <row r="51" spans="1:22" s="82" customFormat="1">
      <c r="A51" s="66"/>
      <c r="B51" s="66"/>
      <c r="C51" s="66"/>
      <c r="D51" s="66"/>
      <c r="E51" s="66"/>
      <c r="F51" s="66"/>
      <c r="G51" s="76"/>
      <c r="H51" s="66"/>
      <c r="I51" s="66"/>
      <c r="J51" s="66"/>
      <c r="K51" s="66"/>
      <c r="L51" s="66"/>
      <c r="M51" s="66"/>
      <c r="N51" s="76"/>
      <c r="O51" s="66"/>
      <c r="P51" s="66"/>
      <c r="Q51" s="66"/>
      <c r="R51" s="66"/>
      <c r="S51" s="66"/>
      <c r="T51" s="66"/>
      <c r="U51" s="80"/>
      <c r="V51" s="80"/>
    </row>
    <row r="52" spans="1:22" s="82" customFormat="1">
      <c r="A52" s="66"/>
      <c r="B52" s="66"/>
      <c r="C52" s="66"/>
      <c r="D52" s="66"/>
      <c r="E52" s="66"/>
      <c r="F52" s="66"/>
      <c r="G52" s="76"/>
      <c r="H52" s="66"/>
      <c r="I52" s="66"/>
      <c r="J52" s="66"/>
      <c r="K52" s="66"/>
      <c r="L52" s="66"/>
      <c r="M52" s="66"/>
      <c r="N52" s="76"/>
      <c r="O52" s="66"/>
      <c r="P52" s="66"/>
      <c r="Q52" s="66"/>
      <c r="R52" s="66"/>
      <c r="S52" s="66"/>
      <c r="T52" s="66"/>
      <c r="U52" s="80"/>
      <c r="V52" s="80"/>
    </row>
    <row r="53" spans="1:22" s="84" customFormat="1">
      <c r="A53" s="74"/>
      <c r="B53" s="74"/>
      <c r="C53" s="74"/>
      <c r="D53" s="74"/>
      <c r="E53" s="74"/>
      <c r="F53" s="74"/>
      <c r="G53" s="76"/>
      <c r="H53" s="74"/>
      <c r="I53" s="74"/>
      <c r="J53" s="74"/>
      <c r="K53" s="74"/>
      <c r="L53" s="74"/>
      <c r="M53" s="74"/>
      <c r="N53" s="76"/>
      <c r="O53" s="74"/>
      <c r="P53" s="74"/>
      <c r="Q53" s="74"/>
      <c r="R53" s="74"/>
      <c r="S53" s="74"/>
      <c r="T53" s="74"/>
      <c r="U53" s="74"/>
      <c r="V53" s="74"/>
    </row>
    <row r="54" spans="1:22" s="82" customFormat="1">
      <c r="A54" s="66"/>
      <c r="B54" s="66"/>
      <c r="C54" s="66"/>
      <c r="D54" s="66"/>
      <c r="E54" s="66"/>
      <c r="F54" s="66"/>
      <c r="G54" s="76"/>
      <c r="H54" s="66"/>
      <c r="I54" s="66"/>
      <c r="J54" s="66"/>
      <c r="K54" s="66"/>
      <c r="L54" s="66"/>
      <c r="M54" s="66"/>
      <c r="N54" s="76"/>
      <c r="O54" s="66"/>
      <c r="P54" s="66"/>
      <c r="Q54" s="66"/>
      <c r="R54" s="66"/>
      <c r="S54" s="66"/>
      <c r="T54" s="66"/>
      <c r="U54" s="80"/>
      <c r="V54" s="80"/>
    </row>
    <row r="55" spans="1:22" s="82" customFormat="1">
      <c r="A55" s="66"/>
      <c r="B55" s="66"/>
      <c r="C55" s="66"/>
      <c r="D55" s="66"/>
      <c r="E55" s="66"/>
      <c r="F55" s="66"/>
      <c r="G55" s="76"/>
      <c r="H55" s="66"/>
      <c r="I55" s="66"/>
      <c r="J55" s="66"/>
      <c r="K55" s="66"/>
      <c r="L55" s="66"/>
      <c r="M55" s="66"/>
      <c r="N55" s="76"/>
      <c r="O55" s="66"/>
      <c r="P55" s="66"/>
      <c r="Q55" s="66"/>
      <c r="R55" s="66"/>
      <c r="S55" s="66"/>
      <c r="T55" s="66"/>
      <c r="U55" s="80"/>
      <c r="V55" s="80"/>
    </row>
    <row r="56" spans="1:22" s="84" customFormat="1">
      <c r="A56" s="66"/>
      <c r="B56" s="66"/>
      <c r="C56" s="66"/>
      <c r="D56" s="66"/>
      <c r="E56" s="66"/>
      <c r="F56" s="66"/>
      <c r="G56" s="76"/>
      <c r="H56" s="66"/>
      <c r="I56" s="66"/>
      <c r="J56" s="66"/>
      <c r="K56" s="66"/>
      <c r="L56" s="66"/>
      <c r="M56" s="66"/>
      <c r="N56" s="76"/>
      <c r="O56" s="66"/>
      <c r="P56" s="66"/>
      <c r="Q56" s="66"/>
      <c r="R56" s="66"/>
      <c r="S56" s="66"/>
      <c r="T56" s="66"/>
      <c r="U56" s="74"/>
      <c r="V56" s="74"/>
    </row>
    <row r="57" spans="1:22" s="82" customFormat="1">
      <c r="A57" s="79"/>
      <c r="B57" s="79"/>
      <c r="C57" s="79"/>
      <c r="D57" s="79"/>
      <c r="E57" s="79"/>
      <c r="F57" s="79"/>
      <c r="G57" s="76"/>
      <c r="H57" s="79"/>
      <c r="I57" s="79"/>
      <c r="J57" s="79"/>
      <c r="K57" s="79"/>
      <c r="L57" s="79"/>
      <c r="M57" s="79"/>
      <c r="N57" s="76"/>
      <c r="O57" s="74"/>
      <c r="P57" s="74"/>
      <c r="Q57" s="74"/>
      <c r="R57" s="79"/>
      <c r="S57" s="79"/>
      <c r="T57" s="79"/>
      <c r="U57" s="80"/>
      <c r="V57" s="80"/>
    </row>
    <row r="58" spans="1:22" s="82" customFormat="1">
      <c r="A58" s="79"/>
      <c r="B58" s="79"/>
      <c r="C58" s="79"/>
      <c r="D58" s="79"/>
      <c r="E58" s="79"/>
      <c r="F58" s="79"/>
      <c r="G58" s="76"/>
      <c r="H58" s="79"/>
      <c r="I58" s="79"/>
      <c r="J58" s="79"/>
      <c r="K58" s="79"/>
      <c r="L58" s="79"/>
      <c r="M58" s="79"/>
      <c r="N58" s="76"/>
      <c r="O58" s="66"/>
      <c r="P58" s="66"/>
      <c r="Q58" s="66"/>
      <c r="R58" s="66"/>
      <c r="S58" s="66"/>
      <c r="T58" s="66"/>
      <c r="U58" s="80"/>
      <c r="V58" s="80"/>
    </row>
    <row r="59" spans="1:22" s="82" customFormat="1">
      <c r="A59" s="79"/>
      <c r="B59" s="79"/>
      <c r="C59" s="79"/>
      <c r="D59" s="79"/>
      <c r="E59" s="79"/>
      <c r="F59" s="79"/>
      <c r="G59" s="76"/>
      <c r="H59" s="79"/>
      <c r="I59" s="79"/>
      <c r="J59" s="79"/>
      <c r="K59" s="79"/>
      <c r="L59" s="79"/>
      <c r="M59" s="79"/>
      <c r="N59" s="76"/>
      <c r="O59" s="66"/>
      <c r="P59" s="66"/>
      <c r="Q59" s="66"/>
      <c r="R59" s="66"/>
      <c r="S59" s="66"/>
      <c r="T59" s="66"/>
      <c r="U59" s="80"/>
      <c r="V59" s="80"/>
    </row>
    <row r="60" spans="1:22" s="82" customFormat="1">
      <c r="A60" s="79"/>
      <c r="B60" s="79"/>
      <c r="C60" s="79"/>
      <c r="D60" s="79"/>
      <c r="E60" s="79"/>
      <c r="F60" s="79"/>
      <c r="G60" s="76"/>
      <c r="H60" s="79"/>
      <c r="I60" s="79"/>
      <c r="J60" s="79"/>
      <c r="K60" s="79"/>
      <c r="L60" s="79"/>
      <c r="M60" s="79"/>
      <c r="N60" s="76"/>
      <c r="O60" s="66"/>
      <c r="P60" s="66"/>
      <c r="Q60" s="66"/>
      <c r="R60" s="66"/>
      <c r="S60" s="66"/>
      <c r="T60" s="66"/>
      <c r="U60" s="80"/>
      <c r="V60" s="80"/>
    </row>
    <row r="61" spans="1:22" s="82" customFormat="1">
      <c r="A61" s="80"/>
      <c r="B61" s="80"/>
      <c r="C61" s="80"/>
      <c r="D61" s="80"/>
      <c r="E61" s="80"/>
      <c r="F61" s="80"/>
      <c r="G61" s="81"/>
      <c r="H61" s="80"/>
      <c r="I61" s="80"/>
      <c r="J61" s="80"/>
      <c r="K61" s="80"/>
      <c r="L61" s="80"/>
      <c r="M61" s="80"/>
      <c r="N61" s="81"/>
      <c r="O61" s="80"/>
      <c r="P61" s="80"/>
      <c r="Q61" s="80"/>
      <c r="R61" s="80"/>
      <c r="S61" s="80"/>
      <c r="T61" s="80"/>
      <c r="U61" s="80"/>
      <c r="V61" s="80"/>
    </row>
    <row r="62" spans="1:22" s="82" customFormat="1">
      <c r="A62" s="80"/>
      <c r="B62" s="80"/>
      <c r="C62" s="80"/>
      <c r="D62" s="80"/>
      <c r="E62" s="80"/>
      <c r="F62" s="80"/>
      <c r="G62" s="81"/>
      <c r="H62" s="80"/>
      <c r="I62" s="80"/>
      <c r="J62" s="80"/>
      <c r="K62" s="80"/>
      <c r="L62" s="80"/>
      <c r="M62" s="80"/>
      <c r="N62" s="81"/>
      <c r="O62" s="80"/>
      <c r="P62" s="80"/>
      <c r="Q62" s="80"/>
      <c r="R62" s="80"/>
      <c r="S62" s="80"/>
      <c r="T62" s="80"/>
      <c r="U62" s="80"/>
      <c r="V62" s="80"/>
    </row>
    <row r="63" spans="1:22" s="82" customFormat="1">
      <c r="A63" s="80"/>
      <c r="B63" s="80"/>
      <c r="C63" s="80"/>
      <c r="D63" s="80"/>
      <c r="E63" s="80"/>
      <c r="F63" s="80"/>
      <c r="G63" s="81"/>
      <c r="H63" s="80"/>
      <c r="I63" s="80"/>
      <c r="J63" s="80"/>
      <c r="K63" s="80"/>
      <c r="L63" s="80"/>
      <c r="M63" s="80"/>
      <c r="N63" s="81"/>
      <c r="O63" s="80"/>
      <c r="P63" s="80"/>
      <c r="Q63" s="80"/>
      <c r="R63" s="80"/>
      <c r="S63" s="80"/>
      <c r="T63" s="80"/>
      <c r="U63" s="80"/>
      <c r="V63" s="80"/>
    </row>
    <row r="64" spans="1:22" s="82" customFormat="1">
      <c r="A64" s="80"/>
      <c r="B64" s="80"/>
      <c r="C64" s="80"/>
      <c r="D64" s="80"/>
      <c r="E64" s="80"/>
      <c r="F64" s="80"/>
      <c r="G64" s="81"/>
      <c r="H64" s="80"/>
      <c r="I64" s="80"/>
      <c r="J64" s="80"/>
      <c r="K64" s="80"/>
      <c r="L64" s="80"/>
      <c r="M64" s="80"/>
      <c r="N64" s="81"/>
      <c r="O64" s="80"/>
      <c r="P64" s="80"/>
      <c r="Q64" s="80"/>
      <c r="R64" s="80"/>
      <c r="S64" s="80"/>
      <c r="T64" s="80"/>
      <c r="U64" s="80"/>
      <c r="V64" s="80"/>
    </row>
    <row r="65" spans="7:14" s="82" customFormat="1">
      <c r="G65" s="83"/>
      <c r="N65" s="83"/>
    </row>
    <row r="66" spans="7:14" s="82" customFormat="1">
      <c r="G66" s="83"/>
      <c r="N66" s="83"/>
    </row>
    <row r="67" spans="7:14" s="82" customFormat="1">
      <c r="G67" s="83"/>
      <c r="N67" s="83"/>
    </row>
    <row r="68" spans="7:14" s="82" customFormat="1">
      <c r="G68" s="83"/>
      <c r="N68" s="83"/>
    </row>
    <row r="69" spans="7:14" s="82" customFormat="1">
      <c r="G69" s="83"/>
      <c r="N69" s="83"/>
    </row>
    <row r="70" spans="7:14" s="82" customFormat="1">
      <c r="G70" s="83"/>
      <c r="N70" s="83"/>
    </row>
    <row r="71" spans="7:14" s="82" customFormat="1">
      <c r="G71" s="83"/>
      <c r="N71" s="83"/>
    </row>
    <row r="72" spans="7:14" s="82" customFormat="1">
      <c r="G72" s="83"/>
      <c r="N72" s="83"/>
    </row>
    <row r="73" spans="7:14" s="82" customFormat="1">
      <c r="G73" s="83"/>
      <c r="N73" s="83"/>
    </row>
    <row r="74" spans="7:14" s="82" customFormat="1">
      <c r="G74" s="83"/>
      <c r="N74" s="83"/>
    </row>
    <row r="75" spans="7:14" s="82" customFormat="1">
      <c r="G75" s="83"/>
      <c r="N75" s="83"/>
    </row>
    <row r="76" spans="7:14" s="82" customFormat="1">
      <c r="G76" s="83"/>
      <c r="N76" s="83"/>
    </row>
    <row r="77" spans="7:14" s="82" customFormat="1">
      <c r="G77" s="83"/>
      <c r="N77" s="83"/>
    </row>
    <row r="78" spans="7:14" s="82" customFormat="1">
      <c r="G78" s="83"/>
      <c r="N78" s="83"/>
    </row>
    <row r="79" spans="7:14" s="82" customFormat="1">
      <c r="G79" s="83"/>
      <c r="N79" s="83"/>
    </row>
    <row r="80" spans="7:14" s="82" customFormat="1">
      <c r="G80" s="83"/>
      <c r="N80" s="83"/>
    </row>
    <row r="81" spans="7:14" s="82" customFormat="1">
      <c r="G81" s="83"/>
      <c r="N81" s="83"/>
    </row>
    <row r="82" spans="7:14" s="82" customFormat="1">
      <c r="G82" s="83"/>
      <c r="N82" s="83"/>
    </row>
    <row r="83" spans="7:14" s="82" customFormat="1">
      <c r="G83" s="83"/>
      <c r="N83" s="83"/>
    </row>
    <row r="84" spans="7:14" s="82" customFormat="1">
      <c r="G84" s="83"/>
      <c r="N84" s="83"/>
    </row>
    <row r="85" spans="7:14" s="82" customFormat="1">
      <c r="G85" s="83"/>
      <c r="N85" s="83"/>
    </row>
    <row r="86" spans="7:14" s="82" customFormat="1">
      <c r="G86" s="83"/>
      <c r="N86" s="83"/>
    </row>
    <row r="87" spans="7:14" s="82" customFormat="1">
      <c r="G87" s="83"/>
      <c r="N87" s="83"/>
    </row>
    <row r="88" spans="7:14" s="82" customFormat="1">
      <c r="G88" s="83"/>
      <c r="N88" s="83"/>
    </row>
    <row r="89" spans="7:14" s="82" customFormat="1">
      <c r="G89" s="83"/>
      <c r="N89" s="83"/>
    </row>
    <row r="90" spans="7:14" s="82" customFormat="1">
      <c r="G90" s="83"/>
      <c r="N90" s="83"/>
    </row>
    <row r="91" spans="7:14" s="82" customFormat="1">
      <c r="G91" s="83"/>
      <c r="N91" s="83"/>
    </row>
    <row r="92" spans="7:14" s="82" customFormat="1">
      <c r="G92" s="83"/>
      <c r="N92" s="83"/>
    </row>
    <row r="93" spans="7:14" s="82" customFormat="1">
      <c r="G93" s="83"/>
      <c r="N93" s="83"/>
    </row>
    <row r="94" spans="7:14" s="82" customFormat="1">
      <c r="G94" s="83"/>
      <c r="N94" s="83"/>
    </row>
    <row r="95" spans="7:14" s="82" customFormat="1">
      <c r="G95" s="83"/>
      <c r="N95" s="83"/>
    </row>
    <row r="96" spans="7:14" s="82" customFormat="1">
      <c r="G96" s="83"/>
      <c r="N96" s="83"/>
    </row>
    <row r="97" spans="7:14" s="82" customFormat="1">
      <c r="G97" s="83"/>
      <c r="N97" s="83"/>
    </row>
    <row r="98" spans="7:14" s="82" customFormat="1">
      <c r="G98" s="83"/>
      <c r="N98" s="83"/>
    </row>
    <row r="99" spans="7:14" s="82" customFormat="1">
      <c r="G99" s="83"/>
      <c r="N99" s="83"/>
    </row>
    <row r="100" spans="7:14" s="82" customFormat="1">
      <c r="G100" s="83"/>
      <c r="N100" s="83"/>
    </row>
    <row r="101" spans="7:14" s="82" customFormat="1">
      <c r="G101" s="83"/>
      <c r="N101" s="83"/>
    </row>
    <row r="102" spans="7:14" s="82" customFormat="1">
      <c r="G102" s="83"/>
      <c r="N102" s="83"/>
    </row>
    <row r="103" spans="7:14" s="82" customFormat="1">
      <c r="G103" s="83"/>
      <c r="N103" s="83"/>
    </row>
    <row r="104" spans="7:14" s="82" customFormat="1">
      <c r="G104" s="83"/>
      <c r="N104" s="83"/>
    </row>
    <row r="105" spans="7:14" s="82" customFormat="1">
      <c r="G105" s="83"/>
      <c r="N105" s="83"/>
    </row>
    <row r="106" spans="7:14" s="82" customFormat="1">
      <c r="G106" s="83"/>
      <c r="N106" s="83"/>
    </row>
    <row r="107" spans="7:14" s="82" customFormat="1">
      <c r="G107" s="83"/>
      <c r="N107" s="83"/>
    </row>
    <row r="108" spans="7:14" s="82" customFormat="1">
      <c r="G108" s="83"/>
      <c r="N108" s="83"/>
    </row>
    <row r="109" spans="7:14" s="82" customFormat="1">
      <c r="G109" s="83"/>
      <c r="N109" s="83"/>
    </row>
    <row r="110" spans="7:14" s="82" customFormat="1">
      <c r="G110" s="83"/>
      <c r="N110" s="83"/>
    </row>
    <row r="111" spans="7:14" s="82" customFormat="1">
      <c r="G111" s="83"/>
      <c r="N111" s="83"/>
    </row>
    <row r="112" spans="7:14" s="82" customFormat="1">
      <c r="G112" s="83"/>
      <c r="N112" s="83"/>
    </row>
    <row r="113" spans="7:14" s="82" customFormat="1">
      <c r="G113" s="83"/>
      <c r="N113" s="83"/>
    </row>
    <row r="114" spans="7:14" s="82" customFormat="1">
      <c r="G114" s="83"/>
      <c r="N114" s="83"/>
    </row>
  </sheetData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ayfa7">
    <tabColor theme="6"/>
  </sheetPr>
  <dimension ref="A1:AO114"/>
  <sheetViews>
    <sheetView workbookViewId="0"/>
  </sheetViews>
  <sheetFormatPr defaultRowHeight="12.75"/>
  <cols>
    <col min="1" max="1" width="9.140625" style="82"/>
    <col min="2" max="4" width="30.7109375" style="7" customWidth="1"/>
    <col min="5" max="10" width="9.140625" style="82"/>
    <col min="11" max="11" width="9.140625" style="83"/>
    <col min="12" max="17" width="9.140625" style="82"/>
    <col min="18" max="16384" width="9.140625" style="7"/>
  </cols>
  <sheetData>
    <row r="1" spans="1:41" s="60" customFormat="1">
      <c r="I1" s="69"/>
      <c r="J1" s="69"/>
      <c r="V1" s="69"/>
      <c r="W1" s="69"/>
      <c r="X1" s="69"/>
      <c r="Y1" s="69"/>
    </row>
    <row r="2" spans="1:41" s="60" customFormat="1">
      <c r="I2" s="69"/>
      <c r="J2" s="69"/>
      <c r="V2" s="69"/>
      <c r="W2" s="69"/>
      <c r="X2" s="69"/>
      <c r="Y2" s="69"/>
    </row>
    <row r="3" spans="1:41" s="60" customFormat="1">
      <c r="I3" s="69"/>
      <c r="J3" s="69"/>
      <c r="V3" s="69"/>
      <c r="W3" s="69"/>
      <c r="X3" s="69"/>
      <c r="Y3" s="69"/>
    </row>
    <row r="4" spans="1:41" s="60" customFormat="1">
      <c r="I4" s="69"/>
      <c r="J4" s="69"/>
      <c r="V4" s="69"/>
      <c r="W4" s="69"/>
      <c r="X4" s="69"/>
      <c r="Y4" s="69"/>
    </row>
    <row r="5" spans="1:41" s="71" customFormat="1">
      <c r="A5" s="65"/>
      <c r="B5" s="65"/>
      <c r="C5" s="65"/>
      <c r="D5" s="65"/>
      <c r="E5" s="65"/>
      <c r="F5" s="65"/>
      <c r="G5" s="65"/>
      <c r="H5" s="65"/>
      <c r="I5" s="67"/>
      <c r="J5" s="70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7"/>
      <c r="W5" s="70"/>
      <c r="X5" s="67"/>
      <c r="Y5" s="67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7"/>
      <c r="AM5" s="70"/>
      <c r="AN5" s="67"/>
      <c r="AO5" s="65"/>
    </row>
    <row r="6" spans="1:41" s="71" customFormat="1">
      <c r="A6" s="65"/>
      <c r="B6" s="65"/>
      <c r="C6" s="65"/>
      <c r="D6" s="65"/>
      <c r="E6" s="65"/>
      <c r="F6" s="65"/>
      <c r="G6" s="65"/>
      <c r="H6" s="65"/>
      <c r="I6" s="66"/>
      <c r="J6" s="66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6"/>
      <c r="W6" s="66"/>
      <c r="X6" s="66"/>
      <c r="Y6" s="67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6"/>
      <c r="AM6" s="66"/>
      <c r="AN6" s="66"/>
      <c r="AO6" s="65"/>
    </row>
    <row r="7" spans="1:41" s="84" customFormat="1">
      <c r="A7" s="74"/>
      <c r="B7" s="74"/>
      <c r="C7" s="74"/>
      <c r="D7" s="74"/>
      <c r="E7" s="74"/>
      <c r="F7" s="74"/>
      <c r="G7" s="74"/>
      <c r="H7" s="74"/>
      <c r="I7" s="74"/>
      <c r="J7" s="74"/>
      <c r="K7" s="76"/>
      <c r="L7" s="74"/>
      <c r="M7" s="74"/>
      <c r="N7" s="74"/>
      <c r="O7" s="74"/>
      <c r="P7" s="74"/>
      <c r="Q7" s="74"/>
      <c r="R7" s="74"/>
      <c r="S7" s="74"/>
    </row>
    <row r="8" spans="1:41">
      <c r="A8" s="66"/>
      <c r="B8" s="85"/>
      <c r="C8" s="13" t="s">
        <v>4</v>
      </c>
      <c r="D8" s="13" t="s">
        <v>5</v>
      </c>
      <c r="E8" s="66"/>
      <c r="F8" s="66"/>
      <c r="G8" s="66"/>
      <c r="H8" s="66"/>
      <c r="I8" s="66"/>
      <c r="J8" s="66"/>
      <c r="K8" s="76"/>
      <c r="L8" s="66"/>
      <c r="M8" s="66"/>
      <c r="N8" s="66"/>
      <c r="O8" s="66"/>
      <c r="P8" s="66"/>
      <c r="Q8" s="66"/>
      <c r="R8" s="26"/>
      <c r="S8" s="26"/>
    </row>
    <row r="9" spans="1:41" ht="40.5" customHeight="1">
      <c r="A9" s="72" t="s">
        <v>31</v>
      </c>
      <c r="B9" s="22" t="str">
        <f>'TARİH GİRİŞ'!H10</f>
        <v>28/Eyl/2015-02/Eki/2015</v>
      </c>
      <c r="C9" s="11"/>
      <c r="D9" s="11"/>
      <c r="E9" s="66"/>
      <c r="F9" s="66"/>
      <c r="G9" s="66"/>
      <c r="H9" s="66"/>
      <c r="I9" s="66"/>
      <c r="J9" s="66"/>
      <c r="K9" s="76"/>
      <c r="L9" s="66"/>
      <c r="M9" s="66"/>
      <c r="N9" s="66"/>
      <c r="O9" s="66"/>
      <c r="P9" s="66"/>
      <c r="Q9" s="66"/>
      <c r="R9" s="26"/>
      <c r="S9" s="26"/>
    </row>
    <row r="10" spans="1:41" s="24" customFormat="1" ht="40.5" customHeight="1">
      <c r="A10" s="72" t="s">
        <v>32</v>
      </c>
      <c r="B10" s="22" t="str">
        <f>'TARİH GİRİŞ'!H11</f>
        <v>05/Eki/2015-09/Eki/2015</v>
      </c>
      <c r="C10" s="11"/>
      <c r="D10" s="11"/>
      <c r="E10" s="74"/>
      <c r="F10" s="74"/>
      <c r="G10" s="74"/>
      <c r="H10" s="74"/>
      <c r="I10" s="74"/>
      <c r="J10" s="74"/>
      <c r="K10" s="76"/>
      <c r="L10" s="74"/>
      <c r="M10" s="74"/>
      <c r="N10" s="74"/>
      <c r="O10" s="74"/>
      <c r="P10" s="74"/>
      <c r="Q10" s="74"/>
      <c r="R10" s="25"/>
      <c r="S10" s="25"/>
    </row>
    <row r="11" spans="1:41" s="24" customFormat="1" ht="40.5" customHeight="1">
      <c r="A11" s="72" t="s">
        <v>33</v>
      </c>
      <c r="B11" s="22" t="str">
        <f>'TARİH GİRİŞ'!H12</f>
        <v>12/Eki/2015-16/Eki/2015</v>
      </c>
      <c r="C11" s="11"/>
      <c r="D11" s="11"/>
      <c r="E11" s="66"/>
      <c r="F11" s="66"/>
      <c r="G11" s="66"/>
      <c r="H11" s="66"/>
      <c r="I11" s="66"/>
      <c r="J11" s="66"/>
      <c r="K11" s="76"/>
      <c r="L11" s="66"/>
      <c r="M11" s="66"/>
      <c r="N11" s="66"/>
      <c r="O11" s="66"/>
      <c r="P11" s="66"/>
      <c r="Q11" s="66"/>
      <c r="R11" s="25"/>
      <c r="S11" s="25"/>
    </row>
    <row r="12" spans="1:41" ht="40.5" customHeight="1">
      <c r="A12" s="72" t="s">
        <v>34</v>
      </c>
      <c r="B12" s="22" t="str">
        <f>'TARİH GİRİŞ'!H13</f>
        <v>19/Eki/2015-23/Eki/2015</v>
      </c>
      <c r="C12" s="11"/>
      <c r="D12" s="11"/>
      <c r="E12" s="66"/>
      <c r="F12" s="66"/>
      <c r="G12" s="66"/>
      <c r="H12" s="66"/>
      <c r="I12" s="66"/>
      <c r="J12" s="66"/>
      <c r="K12" s="76"/>
      <c r="L12" s="66"/>
      <c r="M12" s="66"/>
      <c r="N12" s="66"/>
      <c r="O12" s="66"/>
      <c r="P12" s="66"/>
      <c r="Q12" s="66"/>
      <c r="R12" s="26"/>
      <c r="S12" s="26"/>
    </row>
    <row r="13" spans="1:41" ht="40.5" customHeight="1">
      <c r="A13" s="72" t="s">
        <v>35</v>
      </c>
      <c r="B13" s="22" t="str">
        <f>'TARİH GİRİŞ'!H14</f>
        <v>26/Eki/2015-30/Eki/2015</v>
      </c>
      <c r="C13" s="11"/>
      <c r="D13" s="11"/>
      <c r="E13" s="66"/>
      <c r="F13" s="66"/>
      <c r="G13" s="66"/>
      <c r="H13" s="66"/>
      <c r="I13" s="66"/>
      <c r="J13" s="66"/>
      <c r="K13" s="76"/>
      <c r="L13" s="66"/>
      <c r="M13" s="66"/>
      <c r="N13" s="66"/>
      <c r="O13" s="66"/>
      <c r="P13" s="66"/>
      <c r="Q13" s="66"/>
      <c r="R13" s="26"/>
      <c r="S13" s="26"/>
    </row>
    <row r="14" spans="1:41" s="24" customFormat="1" ht="40.5" customHeight="1">
      <c r="A14" s="72" t="s">
        <v>36</v>
      </c>
      <c r="B14" s="22" t="str">
        <f>'TARİH GİRİŞ'!H15</f>
        <v>02/Kas/2015-06/Kas/2015</v>
      </c>
      <c r="C14" s="11"/>
      <c r="D14" s="11"/>
      <c r="E14" s="74"/>
      <c r="F14" s="74"/>
      <c r="G14" s="74"/>
      <c r="H14" s="74"/>
      <c r="I14" s="74"/>
      <c r="J14" s="74"/>
      <c r="K14" s="76"/>
      <c r="L14" s="74"/>
      <c r="M14" s="74"/>
      <c r="N14" s="74"/>
      <c r="O14" s="74"/>
      <c r="P14" s="74"/>
      <c r="Q14" s="74"/>
      <c r="R14" s="25"/>
      <c r="S14" s="25"/>
    </row>
    <row r="15" spans="1:41" s="24" customFormat="1" ht="40.5" customHeight="1">
      <c r="A15" s="72" t="s">
        <v>37</v>
      </c>
      <c r="B15" s="22" t="str">
        <f>'TARİH GİRİŞ'!H16</f>
        <v>09/Kas/2015-13/Kas/2015</v>
      </c>
      <c r="C15" s="11"/>
      <c r="D15" s="11"/>
      <c r="E15" s="66"/>
      <c r="F15" s="66"/>
      <c r="G15" s="66"/>
      <c r="H15" s="66"/>
      <c r="I15" s="66"/>
      <c r="J15" s="66"/>
      <c r="K15" s="76"/>
      <c r="L15" s="66"/>
      <c r="M15" s="66"/>
      <c r="N15" s="66"/>
      <c r="O15" s="66"/>
      <c r="P15" s="66"/>
      <c r="Q15" s="66"/>
      <c r="R15" s="25"/>
      <c r="S15" s="25"/>
    </row>
    <row r="16" spans="1:41" ht="40.5" customHeight="1">
      <c r="A16" s="72" t="s">
        <v>38</v>
      </c>
      <c r="B16" s="22" t="str">
        <f>'TARİH GİRİŞ'!H17</f>
        <v>16/Kas/2015-20/Kas/2015</v>
      </c>
      <c r="C16" s="11"/>
      <c r="D16" s="11"/>
      <c r="E16" s="66"/>
      <c r="F16" s="66"/>
      <c r="G16" s="66"/>
      <c r="H16" s="66"/>
      <c r="I16" s="66"/>
      <c r="J16" s="66"/>
      <c r="K16" s="76"/>
      <c r="L16" s="66"/>
      <c r="M16" s="66"/>
      <c r="N16" s="66"/>
      <c r="O16" s="66"/>
      <c r="P16" s="66"/>
      <c r="Q16" s="66"/>
      <c r="R16" s="26"/>
      <c r="S16" s="26"/>
    </row>
    <row r="17" spans="1:19" ht="40.5" customHeight="1">
      <c r="A17" s="72" t="s">
        <v>39</v>
      </c>
      <c r="B17" s="22" t="str">
        <f>'TARİH GİRİŞ'!H18</f>
        <v>23/Kas/2015-27/Kas/2015</v>
      </c>
      <c r="C17" s="11"/>
      <c r="D17" s="11"/>
      <c r="E17" s="66"/>
      <c r="F17" s="66"/>
      <c r="G17" s="66"/>
      <c r="H17" s="66"/>
      <c r="I17" s="66"/>
      <c r="J17" s="66"/>
      <c r="K17" s="76"/>
      <c r="L17" s="66"/>
      <c r="M17" s="66"/>
      <c r="N17" s="66"/>
      <c r="O17" s="66"/>
      <c r="P17" s="66"/>
      <c r="Q17" s="66"/>
      <c r="R17" s="26"/>
      <c r="S17" s="26"/>
    </row>
    <row r="18" spans="1:19" s="24" customFormat="1" ht="40.5" customHeight="1">
      <c r="A18" s="72" t="s">
        <v>40</v>
      </c>
      <c r="B18" s="22" t="str">
        <f>'TARİH GİRİŞ'!H19</f>
        <v>30/Kas/2015-04/Ara/2015</v>
      </c>
      <c r="C18" s="11"/>
      <c r="D18" s="11"/>
      <c r="E18" s="77"/>
      <c r="F18" s="78"/>
      <c r="G18" s="78"/>
      <c r="H18" s="78"/>
      <c r="I18" s="78"/>
      <c r="J18" s="78"/>
      <c r="K18" s="76"/>
      <c r="L18" s="74"/>
      <c r="M18" s="74"/>
      <c r="N18" s="74"/>
      <c r="O18" s="74"/>
      <c r="P18" s="74"/>
      <c r="Q18" s="74"/>
      <c r="R18" s="25"/>
      <c r="S18" s="25"/>
    </row>
    <row r="19" spans="1:19" ht="40.5" customHeight="1">
      <c r="A19" s="72" t="s">
        <v>41</v>
      </c>
      <c r="B19" s="22" t="str">
        <f>'TARİH GİRİŞ'!H20</f>
        <v>07/Ara/2015-11/Ara/2015</v>
      </c>
      <c r="C19" s="11"/>
      <c r="D19" s="11"/>
      <c r="E19" s="66"/>
      <c r="F19" s="66"/>
      <c r="G19" s="66"/>
      <c r="H19" s="66"/>
      <c r="I19" s="66"/>
      <c r="J19" s="66"/>
      <c r="K19" s="76"/>
      <c r="L19" s="66"/>
      <c r="M19" s="66"/>
      <c r="N19" s="66"/>
      <c r="O19" s="66"/>
      <c r="P19" s="66"/>
      <c r="Q19" s="66"/>
      <c r="R19" s="26"/>
      <c r="S19" s="26"/>
    </row>
    <row r="20" spans="1:19" ht="40.5" customHeight="1">
      <c r="A20" s="72" t="s">
        <v>42</v>
      </c>
      <c r="B20" s="22" t="str">
        <f>'TARİH GİRİŞ'!H21</f>
        <v>14/Ara/2015-18/Ara/2015</v>
      </c>
      <c r="C20" s="11"/>
      <c r="D20" s="11"/>
      <c r="E20" s="66"/>
      <c r="F20" s="66"/>
      <c r="G20" s="66"/>
      <c r="H20" s="66"/>
      <c r="I20" s="66"/>
      <c r="J20" s="66"/>
      <c r="K20" s="76"/>
      <c r="L20" s="66"/>
      <c r="M20" s="66"/>
      <c r="N20" s="66"/>
      <c r="O20" s="66"/>
      <c r="P20" s="66"/>
      <c r="Q20" s="66"/>
      <c r="R20" s="26"/>
      <c r="S20" s="26"/>
    </row>
    <row r="21" spans="1:19" ht="40.5" customHeight="1">
      <c r="A21" s="72" t="s">
        <v>43</v>
      </c>
      <c r="B21" s="22" t="str">
        <f>'TARİH GİRİŞ'!H22</f>
        <v>21/Ara/2015-25/Ara/2015</v>
      </c>
      <c r="C21" s="11"/>
      <c r="D21" s="11"/>
      <c r="E21" s="66"/>
      <c r="F21" s="66"/>
      <c r="G21" s="66"/>
      <c r="H21" s="66"/>
      <c r="I21" s="66"/>
      <c r="J21" s="66"/>
      <c r="K21" s="76"/>
      <c r="L21" s="66"/>
      <c r="M21" s="66"/>
      <c r="N21" s="66"/>
      <c r="O21" s="66"/>
      <c r="P21" s="66"/>
      <c r="Q21" s="66"/>
      <c r="R21" s="26"/>
      <c r="S21" s="26"/>
    </row>
    <row r="22" spans="1:19" s="24" customFormat="1" ht="40.5" customHeight="1">
      <c r="A22" s="72" t="s">
        <v>44</v>
      </c>
      <c r="B22" s="22" t="str">
        <f>'TARİH GİRİŞ'!H23</f>
        <v>28/Ara/2015-01/Oca/2016</v>
      </c>
      <c r="C22" s="11"/>
      <c r="D22" s="11"/>
      <c r="E22" s="74"/>
      <c r="F22" s="74"/>
      <c r="G22" s="74"/>
      <c r="H22" s="74"/>
      <c r="I22" s="74"/>
      <c r="J22" s="74"/>
      <c r="K22" s="76"/>
      <c r="L22" s="74"/>
      <c r="M22" s="74"/>
      <c r="N22" s="74"/>
      <c r="O22" s="74"/>
      <c r="P22" s="74"/>
      <c r="Q22" s="74"/>
      <c r="R22" s="25"/>
      <c r="S22" s="25"/>
    </row>
    <row r="23" spans="1:19" s="24" customFormat="1" ht="40.5" customHeight="1">
      <c r="A23" s="72" t="s">
        <v>45</v>
      </c>
      <c r="B23" s="22" t="str">
        <f>'TARİH GİRİŞ'!H24</f>
        <v>04/Oca/2016-08/Oca/2016</v>
      </c>
      <c r="C23" s="11"/>
      <c r="D23" s="11"/>
      <c r="E23" s="66"/>
      <c r="F23" s="66"/>
      <c r="G23" s="66"/>
      <c r="H23" s="66"/>
      <c r="I23" s="66"/>
      <c r="J23" s="66"/>
      <c r="K23" s="76"/>
      <c r="L23" s="66"/>
      <c r="M23" s="66"/>
      <c r="N23" s="66"/>
      <c r="O23" s="66"/>
      <c r="P23" s="66"/>
      <c r="Q23" s="66"/>
      <c r="R23" s="25"/>
      <c r="S23" s="25"/>
    </row>
    <row r="24" spans="1:19" ht="40.5" customHeight="1">
      <c r="A24" s="72" t="s">
        <v>46</v>
      </c>
      <c r="B24" s="22" t="str">
        <f>'TARİH GİRİŞ'!H25</f>
        <v>11/Oca/2016-15/Oca/2016</v>
      </c>
      <c r="C24" s="11"/>
      <c r="D24" s="11"/>
      <c r="E24" s="66"/>
      <c r="F24" s="66"/>
      <c r="G24" s="66"/>
      <c r="H24" s="66"/>
      <c r="I24" s="66"/>
      <c r="J24" s="66"/>
      <c r="K24" s="76"/>
      <c r="L24" s="66"/>
      <c r="M24" s="66"/>
      <c r="N24" s="66"/>
      <c r="O24" s="66"/>
      <c r="P24" s="66"/>
      <c r="Q24" s="66"/>
      <c r="R24" s="26"/>
      <c r="S24" s="26"/>
    </row>
    <row r="25" spans="1:19" ht="40.5" customHeight="1">
      <c r="A25" s="72" t="s">
        <v>47</v>
      </c>
      <c r="B25" s="22" t="str">
        <f>'TARİH GİRİŞ'!H26</f>
        <v>18/Oca/2016-22/Oca/2016</v>
      </c>
      <c r="C25" s="11"/>
      <c r="D25" s="11"/>
      <c r="E25" s="66"/>
      <c r="F25" s="66"/>
      <c r="G25" s="66"/>
      <c r="H25" s="66"/>
      <c r="I25" s="66"/>
      <c r="J25" s="66"/>
      <c r="K25" s="76"/>
      <c r="L25" s="66"/>
      <c r="M25" s="66"/>
      <c r="N25" s="66"/>
      <c r="O25" s="66"/>
      <c r="P25" s="66"/>
      <c r="Q25" s="66"/>
      <c r="R25" s="26"/>
      <c r="S25" s="26"/>
    </row>
    <row r="26" spans="1:19" s="24" customFormat="1" ht="40.5" customHeight="1">
      <c r="A26" s="72" t="s">
        <v>48</v>
      </c>
      <c r="B26" s="22" t="str">
        <f>'TARİH GİRİŞ'!H27</f>
        <v>08/Şub/2016-12/Şub/2016</v>
      </c>
      <c r="C26" s="11"/>
      <c r="D26" s="11"/>
      <c r="E26" s="74"/>
      <c r="F26" s="74"/>
      <c r="G26" s="74"/>
      <c r="H26" s="74"/>
      <c r="I26" s="74"/>
      <c r="J26" s="74"/>
      <c r="K26" s="76"/>
      <c r="L26" s="74"/>
      <c r="M26" s="74"/>
      <c r="N26" s="74"/>
      <c r="O26" s="74"/>
      <c r="P26" s="74"/>
      <c r="Q26" s="74"/>
      <c r="R26" s="25"/>
      <c r="S26" s="25"/>
    </row>
    <row r="27" spans="1:19" ht="40.5" customHeight="1">
      <c r="A27" s="72" t="s">
        <v>49</v>
      </c>
      <c r="B27" s="22" t="str">
        <f>'TARİH GİRİŞ'!H28</f>
        <v>15/Şub/2016-19/Şub/2016</v>
      </c>
      <c r="C27" s="11"/>
      <c r="D27" s="11"/>
      <c r="E27" s="66"/>
      <c r="F27" s="66"/>
      <c r="G27" s="66"/>
      <c r="H27" s="66"/>
      <c r="I27" s="66"/>
      <c r="J27" s="66"/>
      <c r="K27" s="76"/>
      <c r="L27" s="66"/>
      <c r="M27" s="66"/>
      <c r="N27" s="66"/>
      <c r="O27" s="66"/>
      <c r="P27" s="66"/>
      <c r="Q27" s="66"/>
      <c r="R27" s="26"/>
      <c r="S27" s="26"/>
    </row>
    <row r="28" spans="1:19" ht="40.5" customHeight="1">
      <c r="A28" s="72" t="s">
        <v>50</v>
      </c>
      <c r="B28" s="22" t="str">
        <f>'TARİH GİRİŞ'!H29</f>
        <v>22/Şub/2016-26/Şub/2016</v>
      </c>
      <c r="C28" s="11"/>
      <c r="D28" s="11"/>
      <c r="E28" s="66"/>
      <c r="F28" s="66"/>
      <c r="G28" s="66"/>
      <c r="H28" s="66"/>
      <c r="I28" s="66"/>
      <c r="J28" s="66"/>
      <c r="K28" s="76"/>
      <c r="L28" s="66"/>
      <c r="M28" s="66"/>
      <c r="N28" s="66"/>
      <c r="O28" s="66"/>
      <c r="P28" s="66"/>
      <c r="Q28" s="66"/>
      <c r="R28" s="26"/>
      <c r="S28" s="26"/>
    </row>
    <row r="29" spans="1:19" ht="40.5" customHeight="1">
      <c r="A29" s="72" t="s">
        <v>51</v>
      </c>
      <c r="B29" s="22" t="str">
        <f>'TARİH GİRİŞ'!H30</f>
        <v>29/Şub/2016-04/Mar/2016</v>
      </c>
      <c r="C29" s="11"/>
      <c r="D29" s="11"/>
      <c r="E29" s="66"/>
      <c r="F29" s="66"/>
      <c r="G29" s="66"/>
      <c r="H29" s="66"/>
      <c r="I29" s="66"/>
      <c r="J29" s="66"/>
      <c r="K29" s="76"/>
      <c r="L29" s="66"/>
      <c r="M29" s="66"/>
      <c r="N29" s="66"/>
      <c r="O29" s="66"/>
      <c r="P29" s="66"/>
      <c r="Q29" s="66"/>
      <c r="R29" s="26"/>
      <c r="S29" s="26"/>
    </row>
    <row r="30" spans="1:19" s="24" customFormat="1" ht="40.5" customHeight="1">
      <c r="A30" s="72" t="s">
        <v>52</v>
      </c>
      <c r="B30" s="22" t="str">
        <f>'TARİH GİRİŞ'!H31</f>
        <v>07/Mar/2016-11/Mar/2016</v>
      </c>
      <c r="C30" s="11"/>
      <c r="D30" s="11"/>
      <c r="E30" s="74"/>
      <c r="F30" s="74"/>
      <c r="G30" s="74"/>
      <c r="H30" s="74"/>
      <c r="I30" s="74"/>
      <c r="J30" s="74"/>
      <c r="K30" s="76"/>
      <c r="L30" s="74"/>
      <c r="M30" s="74"/>
      <c r="N30" s="74"/>
      <c r="O30" s="74"/>
      <c r="P30" s="74"/>
      <c r="Q30" s="74"/>
      <c r="R30" s="25"/>
      <c r="S30" s="25"/>
    </row>
    <row r="31" spans="1:19" s="24" customFormat="1" ht="40.5" customHeight="1">
      <c r="A31" s="72" t="s">
        <v>53</v>
      </c>
      <c r="B31" s="22" t="str">
        <f>'TARİH GİRİŞ'!H32</f>
        <v>14/Mar/2016-18/Mar/2016</v>
      </c>
      <c r="C31" s="11"/>
      <c r="D31" s="11"/>
      <c r="E31" s="66"/>
      <c r="F31" s="66"/>
      <c r="G31" s="66"/>
      <c r="H31" s="66"/>
      <c r="I31" s="66"/>
      <c r="J31" s="66"/>
      <c r="K31" s="76"/>
      <c r="L31" s="66"/>
      <c r="M31" s="66"/>
      <c r="N31" s="66"/>
      <c r="O31" s="66"/>
      <c r="P31" s="66"/>
      <c r="Q31" s="66"/>
      <c r="R31" s="25"/>
      <c r="S31" s="25"/>
    </row>
    <row r="32" spans="1:19" ht="40.5" customHeight="1">
      <c r="A32" s="72" t="s">
        <v>54</v>
      </c>
      <c r="B32" s="22" t="str">
        <f>'TARİH GİRİŞ'!H33</f>
        <v>21/Mar/2016-25/Mar/2016</v>
      </c>
      <c r="C32" s="11"/>
      <c r="D32" s="11"/>
      <c r="E32" s="66"/>
      <c r="F32" s="66"/>
      <c r="G32" s="66"/>
      <c r="H32" s="66"/>
      <c r="I32" s="66"/>
      <c r="J32" s="66"/>
      <c r="K32" s="76"/>
      <c r="L32" s="66"/>
      <c r="M32" s="66"/>
      <c r="N32" s="66"/>
      <c r="O32" s="66"/>
      <c r="P32" s="66"/>
      <c r="Q32" s="66"/>
      <c r="R32" s="26"/>
      <c r="S32" s="26"/>
    </row>
    <row r="33" spans="1:19" ht="40.5" customHeight="1">
      <c r="A33" s="72" t="s">
        <v>55</v>
      </c>
      <c r="B33" s="22" t="str">
        <f>'TARİH GİRİŞ'!H34</f>
        <v>28/Mar/2016-01/Nis/2016</v>
      </c>
      <c r="C33" s="11"/>
      <c r="D33" s="11"/>
      <c r="E33" s="66"/>
      <c r="F33" s="66"/>
      <c r="G33" s="66"/>
      <c r="H33" s="66"/>
      <c r="I33" s="66"/>
      <c r="J33" s="66"/>
      <c r="K33" s="76"/>
      <c r="L33" s="66"/>
      <c r="M33" s="66"/>
      <c r="N33" s="66"/>
      <c r="O33" s="66"/>
      <c r="P33" s="66"/>
      <c r="Q33" s="66"/>
      <c r="R33" s="26"/>
      <c r="S33" s="26"/>
    </row>
    <row r="34" spans="1:19" s="24" customFormat="1" ht="40.5" customHeight="1">
      <c r="A34" s="72" t="s">
        <v>56</v>
      </c>
      <c r="B34" s="22" t="str">
        <f>'TARİH GİRİŞ'!H35</f>
        <v>04/Nis/2016-08/Nis/2016</v>
      </c>
      <c r="C34" s="11"/>
      <c r="D34" s="11"/>
      <c r="E34" s="74"/>
      <c r="F34" s="74"/>
      <c r="G34" s="74"/>
      <c r="H34" s="74"/>
      <c r="I34" s="74"/>
      <c r="J34" s="74"/>
      <c r="K34" s="76"/>
      <c r="L34" s="74"/>
      <c r="M34" s="74"/>
      <c r="N34" s="74"/>
      <c r="O34" s="74"/>
      <c r="P34" s="74"/>
      <c r="Q34" s="74"/>
      <c r="R34" s="25"/>
      <c r="S34" s="25"/>
    </row>
    <row r="35" spans="1:19" s="24" customFormat="1" ht="40.5" customHeight="1">
      <c r="A35" s="72" t="s">
        <v>57</v>
      </c>
      <c r="B35" s="22" t="str">
        <f>'TARİH GİRİŞ'!H36</f>
        <v>11/Nis/2016-15/Nis/2016</v>
      </c>
      <c r="C35" s="11"/>
      <c r="D35" s="11"/>
      <c r="E35" s="66"/>
      <c r="F35" s="66"/>
      <c r="G35" s="66"/>
      <c r="H35" s="66"/>
      <c r="I35" s="66"/>
      <c r="J35" s="66"/>
      <c r="K35" s="76"/>
      <c r="L35" s="66"/>
      <c r="M35" s="66"/>
      <c r="N35" s="66"/>
      <c r="O35" s="66"/>
      <c r="P35" s="66"/>
      <c r="Q35" s="66"/>
      <c r="R35" s="25"/>
      <c r="S35" s="25"/>
    </row>
    <row r="36" spans="1:19" ht="40.5" customHeight="1">
      <c r="A36" s="72" t="s">
        <v>58</v>
      </c>
      <c r="B36" s="22" t="str">
        <f>'TARİH GİRİŞ'!H37</f>
        <v>18/Nis/2016-22/Nis/2016</v>
      </c>
      <c r="C36" s="11"/>
      <c r="D36" s="11"/>
      <c r="E36" s="66"/>
      <c r="F36" s="66"/>
      <c r="G36" s="66"/>
      <c r="H36" s="66"/>
      <c r="I36" s="66"/>
      <c r="J36" s="66"/>
      <c r="K36" s="76"/>
      <c r="L36" s="66"/>
      <c r="M36" s="66"/>
      <c r="N36" s="66"/>
      <c r="O36" s="66"/>
      <c r="P36" s="66"/>
      <c r="Q36" s="66"/>
      <c r="R36" s="26"/>
      <c r="S36" s="26"/>
    </row>
    <row r="37" spans="1:19" s="24" customFormat="1" ht="40.5" customHeight="1">
      <c r="A37" s="72" t="s">
        <v>59</v>
      </c>
      <c r="B37" s="22" t="str">
        <f>'TARİH GİRİŞ'!H38</f>
        <v>25/Nis/2016-29/Nis/2016</v>
      </c>
      <c r="C37" s="11"/>
      <c r="D37" s="11"/>
      <c r="E37" s="66"/>
      <c r="F37" s="66"/>
      <c r="G37" s="66"/>
      <c r="H37" s="66"/>
      <c r="I37" s="66"/>
      <c r="J37" s="66"/>
      <c r="K37" s="76"/>
      <c r="L37" s="66"/>
      <c r="M37" s="66"/>
      <c r="N37" s="66"/>
      <c r="O37" s="66"/>
      <c r="P37" s="66"/>
      <c r="Q37" s="66"/>
      <c r="R37" s="25"/>
      <c r="S37" s="25"/>
    </row>
    <row r="38" spans="1:19" s="24" customFormat="1" ht="40.5" customHeight="1">
      <c r="A38" s="72" t="s">
        <v>60</v>
      </c>
      <c r="B38" s="22" t="str">
        <f>'TARİH GİRİŞ'!H39</f>
        <v>02/May/2016-06/May/2016</v>
      </c>
      <c r="C38" s="11"/>
      <c r="D38" s="11"/>
      <c r="E38" s="74"/>
      <c r="F38" s="74"/>
      <c r="G38" s="74"/>
      <c r="H38" s="74"/>
      <c r="I38" s="74"/>
      <c r="J38" s="74"/>
      <c r="K38" s="76"/>
      <c r="L38" s="74"/>
      <c r="M38" s="74"/>
      <c r="N38" s="74"/>
      <c r="O38" s="74"/>
      <c r="P38" s="74"/>
      <c r="Q38" s="74"/>
      <c r="R38" s="25"/>
      <c r="S38" s="25"/>
    </row>
    <row r="39" spans="1:19" ht="40.5" customHeight="1">
      <c r="A39" s="72" t="s">
        <v>61</v>
      </c>
      <c r="B39" s="22" t="str">
        <f>'TARİH GİRİŞ'!H40</f>
        <v>09/May/2016-13/May/2016</v>
      </c>
      <c r="C39" s="11"/>
      <c r="D39" s="11"/>
      <c r="E39" s="66"/>
      <c r="F39" s="66"/>
      <c r="G39" s="66"/>
      <c r="H39" s="66"/>
      <c r="I39" s="66"/>
      <c r="J39" s="66"/>
      <c r="K39" s="76"/>
      <c r="L39" s="66"/>
      <c r="M39" s="66"/>
      <c r="N39" s="66"/>
      <c r="O39" s="66"/>
      <c r="P39" s="66"/>
      <c r="Q39" s="66"/>
      <c r="R39" s="26"/>
      <c r="S39" s="26"/>
    </row>
    <row r="40" spans="1:19" ht="40.5" customHeight="1">
      <c r="A40" s="72" t="s">
        <v>62</v>
      </c>
      <c r="B40" s="22" t="str">
        <f>'TARİH GİRİŞ'!H41</f>
        <v>16/May/2016-20/May/2016</v>
      </c>
      <c r="C40" s="11"/>
      <c r="D40" s="11"/>
      <c r="E40" s="66"/>
      <c r="F40" s="66"/>
      <c r="G40" s="66"/>
      <c r="H40" s="66"/>
      <c r="I40" s="66"/>
      <c r="J40" s="66"/>
      <c r="K40" s="76"/>
      <c r="L40" s="66"/>
      <c r="M40" s="66"/>
      <c r="N40" s="66"/>
      <c r="O40" s="66"/>
      <c r="P40" s="66"/>
      <c r="Q40" s="66"/>
      <c r="R40" s="26"/>
      <c r="S40" s="26"/>
    </row>
    <row r="41" spans="1:19" ht="40.5" customHeight="1">
      <c r="A41" s="72" t="s">
        <v>63</v>
      </c>
      <c r="B41" s="22" t="str">
        <f>'TARİH GİRİŞ'!H42</f>
        <v>23/May/2016-27/May/2016</v>
      </c>
      <c r="C41" s="11"/>
      <c r="D41" s="11"/>
      <c r="E41" s="66"/>
      <c r="F41" s="66"/>
      <c r="G41" s="66"/>
      <c r="H41" s="66"/>
      <c r="I41" s="66"/>
      <c r="J41" s="66"/>
      <c r="K41" s="76"/>
      <c r="L41" s="66"/>
      <c r="M41" s="66"/>
      <c r="N41" s="66"/>
      <c r="O41" s="66"/>
      <c r="P41" s="66"/>
      <c r="Q41" s="66"/>
      <c r="R41" s="26"/>
      <c r="S41" s="26"/>
    </row>
    <row r="42" spans="1:19" s="24" customFormat="1" ht="40.5" customHeight="1">
      <c r="A42" s="72" t="s">
        <v>64</v>
      </c>
      <c r="B42" s="22" t="str">
        <f>'TARİH GİRİŞ'!H43</f>
        <v>30/May/2016-03/Haz/2016</v>
      </c>
      <c r="C42" s="11"/>
      <c r="D42" s="11"/>
      <c r="E42" s="74"/>
      <c r="F42" s="74"/>
      <c r="G42" s="74"/>
      <c r="H42" s="74"/>
      <c r="I42" s="74"/>
      <c r="J42" s="74"/>
      <c r="K42" s="76"/>
      <c r="L42" s="74"/>
      <c r="M42" s="74"/>
      <c r="N42" s="74"/>
      <c r="O42" s="74"/>
      <c r="P42" s="74"/>
      <c r="Q42" s="74"/>
      <c r="R42" s="25"/>
      <c r="S42" s="25"/>
    </row>
    <row r="43" spans="1:19" ht="40.5" customHeight="1">
      <c r="A43" s="72" t="s">
        <v>65</v>
      </c>
      <c r="B43" s="22" t="str">
        <f>'TARİH GİRİŞ'!H44</f>
        <v>06/Haz/2016-10/Haz/2016</v>
      </c>
      <c r="C43" s="11"/>
      <c r="D43" s="11"/>
      <c r="E43" s="66"/>
      <c r="F43" s="66"/>
      <c r="G43" s="66"/>
      <c r="H43" s="66"/>
      <c r="I43" s="66"/>
      <c r="J43" s="66"/>
      <c r="K43" s="76"/>
      <c r="L43" s="66"/>
      <c r="M43" s="66"/>
      <c r="N43" s="66"/>
      <c r="O43" s="66"/>
      <c r="P43" s="66"/>
      <c r="Q43" s="66"/>
      <c r="R43" s="26"/>
      <c r="S43" s="26"/>
    </row>
    <row r="44" spans="1:19" ht="40.5" customHeight="1">
      <c r="A44" s="72" t="s">
        <v>66</v>
      </c>
      <c r="B44" s="22" t="str">
        <f>'TARİH GİRİŞ'!H45</f>
        <v>13/Haz/2016-17/Haz/2016</v>
      </c>
      <c r="C44" s="11"/>
      <c r="D44" s="11"/>
      <c r="E44" s="66"/>
      <c r="F44" s="66"/>
      <c r="G44" s="66"/>
      <c r="H44" s="66"/>
      <c r="I44" s="66"/>
      <c r="J44" s="66"/>
      <c r="K44" s="76"/>
      <c r="L44" s="66"/>
      <c r="M44" s="66"/>
      <c r="N44" s="66"/>
      <c r="O44" s="66"/>
      <c r="P44" s="66"/>
      <c r="Q44" s="66"/>
      <c r="R44" s="26"/>
      <c r="S44" s="26"/>
    </row>
    <row r="45" spans="1:19" ht="40.5" customHeight="1">
      <c r="A45" s="72" t="s">
        <v>67</v>
      </c>
      <c r="B45" s="22" t="str">
        <f>'TARİH GİRİŞ'!H46</f>
        <v>00/Oca/1900-04/Oca/1900</v>
      </c>
      <c r="C45" s="11"/>
      <c r="D45" s="11"/>
      <c r="E45" s="66"/>
      <c r="F45" s="66"/>
      <c r="G45" s="66"/>
      <c r="H45" s="66"/>
      <c r="I45" s="66"/>
      <c r="J45" s="66"/>
      <c r="K45" s="76"/>
      <c r="L45" s="66"/>
      <c r="M45" s="66"/>
      <c r="N45" s="66"/>
      <c r="O45" s="66"/>
      <c r="P45" s="66"/>
      <c r="Q45" s="66"/>
      <c r="R45" s="26"/>
      <c r="S45" s="26"/>
    </row>
    <row r="46" spans="1:19" ht="40.5" customHeight="1">
      <c r="A46" s="72" t="s">
        <v>72</v>
      </c>
      <c r="B46" s="22">
        <f>'TARİH GİRİŞ'!H47</f>
        <v>0</v>
      </c>
      <c r="C46" s="11"/>
      <c r="D46" s="11"/>
      <c r="E46" s="66"/>
      <c r="F46" s="66"/>
      <c r="G46" s="66"/>
      <c r="H46" s="66"/>
      <c r="I46" s="66"/>
      <c r="J46" s="66"/>
      <c r="K46" s="76"/>
      <c r="L46" s="66"/>
      <c r="M46" s="66"/>
      <c r="N46" s="66"/>
      <c r="O46" s="66"/>
      <c r="P46" s="66"/>
      <c r="Q46" s="66"/>
      <c r="R46" s="26"/>
      <c r="S46" s="26"/>
    </row>
    <row r="47" spans="1:19" ht="40.5" customHeight="1">
      <c r="A47" s="72" t="s">
        <v>73</v>
      </c>
      <c r="B47" s="22">
        <f>'TARİH GİRİŞ'!H48</f>
        <v>0</v>
      </c>
      <c r="C47" s="11"/>
      <c r="D47" s="11"/>
      <c r="E47" s="66"/>
      <c r="F47" s="66"/>
      <c r="G47" s="66"/>
      <c r="H47" s="66"/>
      <c r="I47" s="66"/>
      <c r="J47" s="66"/>
      <c r="K47" s="76"/>
      <c r="L47" s="66"/>
      <c r="M47" s="66"/>
      <c r="N47" s="66"/>
      <c r="O47" s="66"/>
      <c r="P47" s="66"/>
      <c r="Q47" s="66"/>
      <c r="R47" s="26"/>
      <c r="S47" s="26"/>
    </row>
    <row r="48" spans="1:19" ht="40.5" customHeight="1">
      <c r="A48" s="72" t="s">
        <v>74</v>
      </c>
      <c r="B48" s="22">
        <f>'TARİH GİRİŞ'!H49</f>
        <v>0</v>
      </c>
      <c r="C48" s="11"/>
      <c r="D48" s="11"/>
      <c r="E48" s="66"/>
      <c r="F48" s="66"/>
      <c r="G48" s="66"/>
      <c r="H48" s="66"/>
      <c r="I48" s="66"/>
      <c r="J48" s="66"/>
      <c r="K48" s="76"/>
      <c r="L48" s="66"/>
      <c r="M48" s="66"/>
      <c r="N48" s="66"/>
      <c r="O48" s="66"/>
      <c r="P48" s="66"/>
      <c r="Q48" s="66"/>
      <c r="R48" s="26"/>
      <c r="S48" s="26"/>
    </row>
    <row r="49" spans="1:19" s="84" customFormat="1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6"/>
      <c r="L49" s="74"/>
      <c r="M49" s="74"/>
      <c r="N49" s="74"/>
      <c r="O49" s="74"/>
      <c r="P49" s="74"/>
      <c r="Q49" s="74"/>
      <c r="R49" s="74"/>
      <c r="S49" s="74"/>
    </row>
    <row r="50" spans="1:19" s="82" customFormat="1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76"/>
      <c r="L50" s="66"/>
      <c r="M50" s="66"/>
      <c r="N50" s="66"/>
      <c r="O50" s="66"/>
      <c r="P50" s="66"/>
      <c r="Q50" s="66"/>
      <c r="R50" s="80"/>
      <c r="S50" s="80"/>
    </row>
    <row r="51" spans="1:19" s="82" customFormat="1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76"/>
      <c r="L51" s="66"/>
      <c r="M51" s="66"/>
      <c r="N51" s="66"/>
      <c r="O51" s="66"/>
      <c r="P51" s="66"/>
      <c r="Q51" s="66"/>
      <c r="R51" s="80"/>
      <c r="S51" s="80"/>
    </row>
    <row r="52" spans="1:19" s="82" customFormat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76"/>
      <c r="L52" s="66"/>
      <c r="M52" s="66"/>
      <c r="N52" s="66"/>
      <c r="O52" s="66"/>
      <c r="P52" s="66"/>
      <c r="Q52" s="66"/>
      <c r="R52" s="80"/>
      <c r="S52" s="80"/>
    </row>
    <row r="53" spans="1:19" s="84" customFormat="1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6"/>
      <c r="L53" s="74"/>
      <c r="M53" s="74"/>
      <c r="N53" s="74"/>
      <c r="O53" s="74"/>
      <c r="P53" s="74"/>
      <c r="Q53" s="74"/>
      <c r="R53" s="74"/>
      <c r="S53" s="74"/>
    </row>
    <row r="54" spans="1:19" s="82" customFormat="1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76"/>
      <c r="L54" s="66"/>
      <c r="M54" s="66"/>
      <c r="N54" s="66"/>
      <c r="O54" s="66"/>
      <c r="P54" s="66"/>
      <c r="Q54" s="66"/>
      <c r="R54" s="80"/>
      <c r="S54" s="80"/>
    </row>
    <row r="55" spans="1:19" s="82" customFormat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76"/>
      <c r="L55" s="66"/>
      <c r="M55" s="66"/>
      <c r="N55" s="66"/>
      <c r="O55" s="66"/>
      <c r="P55" s="66"/>
      <c r="Q55" s="66"/>
      <c r="R55" s="80"/>
      <c r="S55" s="80"/>
    </row>
    <row r="56" spans="1:19" s="84" customFormat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76"/>
      <c r="L56" s="66"/>
      <c r="M56" s="66"/>
      <c r="N56" s="66"/>
      <c r="O56" s="66"/>
      <c r="P56" s="66"/>
      <c r="Q56" s="66"/>
      <c r="R56" s="74"/>
      <c r="S56" s="74"/>
    </row>
    <row r="57" spans="1:19" s="82" customFormat="1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6"/>
      <c r="L57" s="74"/>
      <c r="M57" s="74"/>
      <c r="N57" s="74"/>
      <c r="O57" s="79"/>
      <c r="P57" s="79"/>
      <c r="Q57" s="79"/>
      <c r="R57" s="80"/>
      <c r="S57" s="80"/>
    </row>
    <row r="58" spans="1:19" s="82" customFormat="1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6"/>
      <c r="L58" s="66"/>
      <c r="M58" s="66"/>
      <c r="N58" s="66"/>
      <c r="O58" s="66"/>
      <c r="P58" s="66"/>
      <c r="Q58" s="66"/>
      <c r="R58" s="80"/>
      <c r="S58" s="80"/>
    </row>
    <row r="59" spans="1:19" s="82" customFormat="1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6"/>
      <c r="L59" s="66"/>
      <c r="M59" s="66"/>
      <c r="N59" s="66"/>
      <c r="O59" s="66"/>
      <c r="P59" s="66"/>
      <c r="Q59" s="66"/>
      <c r="R59" s="80"/>
      <c r="S59" s="80"/>
    </row>
    <row r="60" spans="1:19" s="82" customFormat="1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6"/>
      <c r="L60" s="66"/>
      <c r="M60" s="66"/>
      <c r="N60" s="66"/>
      <c r="O60" s="66"/>
      <c r="P60" s="66"/>
      <c r="Q60" s="66"/>
      <c r="R60" s="80"/>
      <c r="S60" s="80"/>
    </row>
    <row r="61" spans="1:19" s="82" customFormat="1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1"/>
      <c r="L61" s="80"/>
      <c r="M61" s="80"/>
      <c r="N61" s="80"/>
      <c r="O61" s="80"/>
      <c r="P61" s="80"/>
      <c r="Q61" s="80"/>
      <c r="R61" s="80"/>
      <c r="S61" s="80"/>
    </row>
    <row r="62" spans="1:19" s="82" customFormat="1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1"/>
      <c r="L62" s="80"/>
      <c r="M62" s="80"/>
      <c r="N62" s="80"/>
      <c r="O62" s="80"/>
      <c r="P62" s="80"/>
      <c r="Q62" s="80"/>
      <c r="R62" s="80"/>
      <c r="S62" s="80"/>
    </row>
    <row r="63" spans="1:19" s="82" customFormat="1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1"/>
      <c r="L63" s="80"/>
      <c r="M63" s="80"/>
      <c r="N63" s="80"/>
      <c r="O63" s="80"/>
      <c r="P63" s="80"/>
      <c r="Q63" s="80"/>
      <c r="R63" s="80"/>
      <c r="S63" s="80"/>
    </row>
    <row r="64" spans="1:19" s="82" customFormat="1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1"/>
      <c r="L64" s="80"/>
      <c r="M64" s="80"/>
      <c r="N64" s="80"/>
      <c r="O64" s="80"/>
      <c r="P64" s="80"/>
      <c r="Q64" s="80"/>
      <c r="R64" s="80"/>
      <c r="S64" s="80"/>
    </row>
    <row r="65" spans="11:11" s="82" customFormat="1">
      <c r="K65" s="83"/>
    </row>
    <row r="66" spans="11:11" s="82" customFormat="1">
      <c r="K66" s="83"/>
    </row>
    <row r="67" spans="11:11" s="82" customFormat="1">
      <c r="K67" s="83"/>
    </row>
    <row r="68" spans="11:11" s="82" customFormat="1">
      <c r="K68" s="83"/>
    </row>
    <row r="69" spans="11:11" s="82" customFormat="1">
      <c r="K69" s="83"/>
    </row>
    <row r="70" spans="11:11" s="82" customFormat="1">
      <c r="K70" s="83"/>
    </row>
    <row r="71" spans="11:11" s="82" customFormat="1">
      <c r="K71" s="83"/>
    </row>
    <row r="72" spans="11:11" s="82" customFormat="1">
      <c r="K72" s="83"/>
    </row>
    <row r="73" spans="11:11" s="82" customFormat="1">
      <c r="K73" s="83"/>
    </row>
    <row r="74" spans="11:11" s="82" customFormat="1">
      <c r="K74" s="83"/>
    </row>
    <row r="75" spans="11:11" s="82" customFormat="1">
      <c r="K75" s="83"/>
    </row>
    <row r="76" spans="11:11" s="82" customFormat="1">
      <c r="K76" s="83"/>
    </row>
    <row r="77" spans="11:11" s="82" customFormat="1">
      <c r="K77" s="83"/>
    </row>
    <row r="78" spans="11:11" s="82" customFormat="1">
      <c r="K78" s="83"/>
    </row>
    <row r="79" spans="11:11" s="82" customFormat="1">
      <c r="K79" s="83"/>
    </row>
    <row r="80" spans="11:11" s="82" customFormat="1">
      <c r="K80" s="83"/>
    </row>
    <row r="81" spans="11:11" s="82" customFormat="1">
      <c r="K81" s="83"/>
    </row>
    <row r="82" spans="11:11" s="82" customFormat="1">
      <c r="K82" s="83"/>
    </row>
    <row r="83" spans="11:11" s="82" customFormat="1">
      <c r="K83" s="83"/>
    </row>
    <row r="84" spans="11:11" s="82" customFormat="1">
      <c r="K84" s="83"/>
    </row>
    <row r="85" spans="11:11" s="82" customFormat="1">
      <c r="K85" s="83"/>
    </row>
    <row r="86" spans="11:11" s="82" customFormat="1">
      <c r="K86" s="83"/>
    </row>
    <row r="87" spans="11:11" s="82" customFormat="1">
      <c r="K87" s="83"/>
    </row>
    <row r="88" spans="11:11" s="82" customFormat="1">
      <c r="K88" s="83"/>
    </row>
    <row r="89" spans="11:11" s="82" customFormat="1">
      <c r="K89" s="83"/>
    </row>
    <row r="90" spans="11:11" s="82" customFormat="1">
      <c r="K90" s="83"/>
    </row>
    <row r="91" spans="11:11" s="82" customFormat="1">
      <c r="K91" s="83"/>
    </row>
    <row r="92" spans="11:11" s="82" customFormat="1">
      <c r="K92" s="83"/>
    </row>
    <row r="93" spans="11:11" s="82" customFormat="1">
      <c r="K93" s="83"/>
    </row>
    <row r="94" spans="11:11" s="82" customFormat="1">
      <c r="K94" s="83"/>
    </row>
    <row r="95" spans="11:11" s="82" customFormat="1">
      <c r="K95" s="83"/>
    </row>
    <row r="96" spans="11:11" s="82" customFormat="1">
      <c r="K96" s="83"/>
    </row>
    <row r="97" spans="11:11" s="82" customFormat="1">
      <c r="K97" s="83"/>
    </row>
    <row r="98" spans="11:11" s="82" customFormat="1">
      <c r="K98" s="83"/>
    </row>
    <row r="99" spans="11:11" s="82" customFormat="1">
      <c r="K99" s="83"/>
    </row>
    <row r="100" spans="11:11" s="82" customFormat="1">
      <c r="K100" s="83"/>
    </row>
    <row r="101" spans="11:11" s="82" customFormat="1">
      <c r="K101" s="83"/>
    </row>
    <row r="102" spans="11:11" s="82" customFormat="1">
      <c r="K102" s="83"/>
    </row>
    <row r="103" spans="11:11" s="82" customFormat="1">
      <c r="K103" s="83"/>
    </row>
    <row r="104" spans="11:11" s="82" customFormat="1">
      <c r="K104" s="83"/>
    </row>
    <row r="105" spans="11:11" s="82" customFormat="1">
      <c r="K105" s="83"/>
    </row>
    <row r="106" spans="11:11" s="82" customFormat="1">
      <c r="K106" s="83"/>
    </row>
    <row r="107" spans="11:11" s="82" customFormat="1">
      <c r="K107" s="83"/>
    </row>
    <row r="108" spans="11:11" s="82" customFormat="1">
      <c r="K108" s="83"/>
    </row>
    <row r="109" spans="11:11" s="82" customFormat="1">
      <c r="K109" s="83"/>
    </row>
    <row r="110" spans="11:11" s="82" customFormat="1">
      <c r="K110" s="83"/>
    </row>
    <row r="111" spans="11:11" s="82" customFormat="1">
      <c r="K111" s="83"/>
    </row>
    <row r="112" spans="11:11" s="82" customFormat="1">
      <c r="K112" s="83"/>
    </row>
    <row r="113" spans="11:11" s="82" customFormat="1">
      <c r="K113" s="83"/>
    </row>
    <row r="114" spans="11:11" s="82" customFormat="1">
      <c r="K114" s="83"/>
    </row>
  </sheetData>
  <phoneticPr fontId="2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C5:K5"/>
  <sheetViews>
    <sheetView workbookViewId="0"/>
  </sheetViews>
  <sheetFormatPr defaultRowHeight="12.75"/>
  <cols>
    <col min="1" max="16384" width="9.140625" style="108"/>
  </cols>
  <sheetData>
    <row r="5" spans="3:11" ht="15.75">
      <c r="C5" s="107"/>
      <c r="D5" s="107"/>
      <c r="E5" s="107"/>
      <c r="F5" s="284" t="s">
        <v>87</v>
      </c>
      <c r="G5" s="284"/>
      <c r="H5" s="284"/>
      <c r="I5" s="284"/>
      <c r="J5" s="284"/>
      <c r="K5" s="284"/>
    </row>
  </sheetData>
  <mergeCells count="1">
    <mergeCell ref="F5:K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10">
    <tabColor theme="3" tint="0.39997558519241921"/>
    <pageSetUpPr autoPageBreaks="0"/>
  </sheetPr>
  <dimension ref="A1:Y139"/>
  <sheetViews>
    <sheetView tabSelected="1" topLeftCell="A7" zoomScale="85" zoomScaleNormal="85" workbookViewId="0"/>
  </sheetViews>
  <sheetFormatPr defaultRowHeight="12.75"/>
  <cols>
    <col min="1" max="1" width="5" style="46" customWidth="1"/>
    <col min="2" max="2" width="4.7109375" customWidth="1"/>
    <col min="3" max="17" width="10.85546875" customWidth="1"/>
    <col min="18" max="18" width="1.85546875" style="46" customWidth="1"/>
    <col min="19" max="25" width="9.140625" style="46"/>
  </cols>
  <sheetData>
    <row r="1" spans="1:25" s="46" customFormat="1" ht="13.5" thickBot="1">
      <c r="I1" s="92"/>
      <c r="J1" s="92"/>
    </row>
    <row r="2" spans="1:25" ht="13.5" thickTop="1">
      <c r="A2" s="47"/>
      <c r="B2" s="36"/>
      <c r="C2" s="37"/>
      <c r="D2" s="37"/>
      <c r="E2" s="37"/>
      <c r="F2" s="37"/>
      <c r="G2" s="37"/>
      <c r="H2" s="37"/>
      <c r="I2" s="40"/>
      <c r="J2" s="40"/>
      <c r="K2" s="37"/>
      <c r="L2" s="37"/>
      <c r="M2" s="37"/>
      <c r="N2" s="37"/>
      <c r="O2" s="37"/>
      <c r="P2" s="37"/>
      <c r="Q2" s="38"/>
    </row>
    <row r="3" spans="1:25" ht="12.75" customHeight="1" thickBot="1">
      <c r="A3" s="47"/>
      <c r="B3" s="39"/>
      <c r="C3" s="40"/>
      <c r="D3" s="40"/>
      <c r="E3" s="40"/>
      <c r="F3" s="95"/>
      <c r="G3" s="95"/>
      <c r="H3" s="95"/>
      <c r="I3" s="95"/>
      <c r="J3" s="95"/>
      <c r="K3" s="95"/>
      <c r="L3" s="95"/>
      <c r="M3" s="95"/>
      <c r="N3" s="95"/>
      <c r="O3" s="40"/>
      <c r="P3" s="40"/>
      <c r="Q3" s="41"/>
    </row>
    <row r="4" spans="1:25" ht="12.75" customHeight="1" thickTop="1">
      <c r="A4" s="47"/>
      <c r="B4" s="39"/>
      <c r="C4" s="40"/>
      <c r="D4" s="40"/>
      <c r="E4" s="41"/>
      <c r="F4" s="194" t="s">
        <v>30</v>
      </c>
      <c r="G4" s="192">
        <v>1</v>
      </c>
      <c r="H4" s="96"/>
      <c r="I4" s="96"/>
      <c r="J4" s="97"/>
      <c r="K4" s="97"/>
      <c r="L4" s="98"/>
      <c r="M4" s="96"/>
      <c r="N4" s="99"/>
      <c r="O4" s="42"/>
      <c r="P4" s="42"/>
      <c r="Q4" s="41"/>
    </row>
    <row r="5" spans="1:25" ht="12.75" customHeight="1" thickBot="1">
      <c r="A5" s="47"/>
      <c r="B5" s="39"/>
      <c r="C5" s="40"/>
      <c r="D5" s="40"/>
      <c r="E5" s="41"/>
      <c r="F5" s="195"/>
      <c r="G5" s="193"/>
      <c r="H5" s="100"/>
      <c r="I5" s="100"/>
      <c r="J5" s="101"/>
      <c r="K5" s="101"/>
      <c r="L5" s="102"/>
      <c r="M5" s="100"/>
      <c r="N5" s="103"/>
      <c r="O5" s="42"/>
      <c r="P5" s="42"/>
      <c r="Q5" s="41"/>
    </row>
    <row r="6" spans="1:25" ht="12.75" customHeight="1" thickTop="1" thickBot="1">
      <c r="A6" s="47"/>
      <c r="B6" s="43"/>
      <c r="C6" s="44"/>
      <c r="D6" s="44"/>
      <c r="E6" s="44"/>
      <c r="F6" s="102"/>
      <c r="G6" s="104"/>
      <c r="H6" s="104"/>
      <c r="I6" s="105"/>
      <c r="J6" s="105"/>
      <c r="K6" s="104"/>
      <c r="L6" s="104"/>
      <c r="M6" s="104"/>
      <c r="N6" s="102"/>
      <c r="O6" s="44"/>
      <c r="P6" s="44"/>
      <c r="Q6" s="45"/>
    </row>
    <row r="7" spans="1:25" s="1" customFormat="1" ht="17.25" customHeight="1" thickTop="1">
      <c r="A7" s="48"/>
      <c r="B7" s="31"/>
      <c r="C7" s="250">
        <f>INDEX('TARİH GİRİŞ'!C10:C46,G4,1)</f>
        <v>42275</v>
      </c>
      <c r="D7" s="187"/>
      <c r="E7" s="197"/>
      <c r="F7" s="186">
        <f>INDEX('TARİH GİRİŞ'!D10:D46,G4,1)</f>
        <v>42276</v>
      </c>
      <c r="G7" s="187"/>
      <c r="H7" s="197"/>
      <c r="I7" s="186">
        <f>INDEX('TARİH GİRİŞ'!E10:E46,G4,1)</f>
        <v>42277</v>
      </c>
      <c r="J7" s="187"/>
      <c r="K7" s="188"/>
      <c r="L7" s="241">
        <f>INDEX('TARİH GİRİŞ'!F10:F46,G4,1)</f>
        <v>42278</v>
      </c>
      <c r="M7" s="240"/>
      <c r="N7" s="188"/>
      <c r="O7" s="239">
        <f>INDEX('TARİH GİRİŞ'!G10:G46,G4,1)</f>
        <v>42279</v>
      </c>
      <c r="P7" s="240"/>
      <c r="Q7" s="188"/>
      <c r="R7" s="50"/>
      <c r="S7" s="51"/>
      <c r="T7" s="51"/>
      <c r="U7" s="51"/>
      <c r="V7" s="51"/>
      <c r="W7" s="51"/>
      <c r="X7" s="51"/>
      <c r="Y7" s="51"/>
    </row>
    <row r="8" spans="1:25" ht="11.25" customHeight="1">
      <c r="A8" s="49"/>
      <c r="B8" s="32"/>
      <c r="C8" s="242" t="s">
        <v>16</v>
      </c>
      <c r="D8" s="243"/>
      <c r="E8" s="244"/>
      <c r="F8" s="248" t="s">
        <v>17</v>
      </c>
      <c r="G8" s="243"/>
      <c r="H8" s="244"/>
      <c r="I8" s="248" t="s">
        <v>18</v>
      </c>
      <c r="J8" s="243"/>
      <c r="K8" s="244"/>
      <c r="L8" s="248" t="s">
        <v>19</v>
      </c>
      <c r="M8" s="243"/>
      <c r="N8" s="244"/>
      <c r="O8" s="242" t="s">
        <v>20</v>
      </c>
      <c r="P8" s="243"/>
      <c r="Q8" s="244"/>
      <c r="R8" s="52"/>
    </row>
    <row r="9" spans="1:25" ht="9.75" customHeight="1" thickBot="1">
      <c r="A9" s="49"/>
      <c r="B9" s="33"/>
      <c r="C9" s="245"/>
      <c r="D9" s="246"/>
      <c r="E9" s="247"/>
      <c r="F9" s="249"/>
      <c r="G9" s="246"/>
      <c r="H9" s="247"/>
      <c r="I9" s="249"/>
      <c r="J9" s="246"/>
      <c r="K9" s="247"/>
      <c r="L9" s="249"/>
      <c r="M9" s="246"/>
      <c r="N9" s="247"/>
      <c r="O9" s="245"/>
      <c r="P9" s="246"/>
      <c r="Q9" s="247"/>
      <c r="R9" s="52"/>
    </row>
    <row r="10" spans="1:25" ht="15.75" customHeight="1" thickTop="1">
      <c r="B10" s="199" t="s">
        <v>23</v>
      </c>
      <c r="C10" s="189" t="s">
        <v>79</v>
      </c>
      <c r="D10" s="190"/>
      <c r="E10" s="191"/>
      <c r="F10" s="174" t="s">
        <v>80</v>
      </c>
      <c r="G10" s="175"/>
      <c r="H10" s="176"/>
      <c r="I10" s="196" t="s">
        <v>81</v>
      </c>
      <c r="J10" s="175"/>
      <c r="K10" s="176"/>
      <c r="L10" s="204" t="s">
        <v>143</v>
      </c>
      <c r="M10" s="205"/>
      <c r="N10" s="206"/>
      <c r="O10" s="204" t="s">
        <v>152</v>
      </c>
      <c r="P10" s="205"/>
      <c r="Q10" s="206"/>
      <c r="R10" s="53"/>
    </row>
    <row r="11" spans="1:25" ht="18" customHeight="1">
      <c r="B11" s="199"/>
      <c r="C11" s="165" t="str">
        <f>INDEX('H.B. KAZ.'!C9:C48,G4,1)</f>
        <v>Okula niçin hazırlıklı gelmesi gerektiğini açıklar.</v>
      </c>
      <c r="D11" s="166"/>
      <c r="E11" s="167"/>
      <c r="F11" s="165" t="str">
        <f>INDEX('H.B. KAZ.'!D9:D48,G4,1)</f>
        <v xml:space="preserve">Öğrenciler arasındaki benzerliklerin ve farklılıkların doğal olduğunu kabul eder. </v>
      </c>
      <c r="G11" s="166"/>
      <c r="H11" s="167"/>
      <c r="I11" s="165" t="str">
        <f>INDEX('H.B. KAZ.'!E9:E48,G4,1)</f>
        <v>Arkadaş seçerken ve kişisel tercihlerde bulunurken olumlu değerleri gözetir.</v>
      </c>
      <c r="J11" s="166"/>
      <c r="K11" s="167"/>
      <c r="L11" s="207" t="str">
        <f>INDEX('FEN VE BİLİMLERİ KAZ. '!C9:C48,G4,1)</f>
        <v>Duyu organlarını tanır.</v>
      </c>
      <c r="M11" s="208"/>
      <c r="N11" s="209"/>
      <c r="O11" s="216" t="str">
        <f>INDEX('FEN VE BİLİMLERİ KAZ. '!D9:D48,G4,1)</f>
        <v>Duyu organlarını tanır.</v>
      </c>
      <c r="P11" s="217"/>
      <c r="Q11" s="218"/>
      <c r="R11" s="54"/>
    </row>
    <row r="12" spans="1:25" ht="18" customHeight="1">
      <c r="B12" s="199"/>
      <c r="C12" s="168"/>
      <c r="D12" s="169"/>
      <c r="E12" s="170"/>
      <c r="F12" s="168"/>
      <c r="G12" s="169"/>
      <c r="H12" s="170"/>
      <c r="I12" s="168"/>
      <c r="J12" s="169"/>
      <c r="K12" s="170"/>
      <c r="L12" s="210"/>
      <c r="M12" s="211"/>
      <c r="N12" s="212"/>
      <c r="O12" s="219"/>
      <c r="P12" s="217"/>
      <c r="Q12" s="218"/>
      <c r="R12" s="54"/>
    </row>
    <row r="13" spans="1:25" ht="18" customHeight="1" thickBot="1">
      <c r="B13" s="200"/>
      <c r="C13" s="171"/>
      <c r="D13" s="172"/>
      <c r="E13" s="173"/>
      <c r="F13" s="171"/>
      <c r="G13" s="172"/>
      <c r="H13" s="173"/>
      <c r="I13" s="171"/>
      <c r="J13" s="172"/>
      <c r="K13" s="173"/>
      <c r="L13" s="213"/>
      <c r="M13" s="214"/>
      <c r="N13" s="215"/>
      <c r="O13" s="220"/>
      <c r="P13" s="221"/>
      <c r="Q13" s="222"/>
      <c r="R13" s="54"/>
    </row>
    <row r="14" spans="1:25" ht="15.75" customHeight="1" thickTop="1">
      <c r="B14" s="199" t="s">
        <v>24</v>
      </c>
      <c r="C14" s="162" t="s">
        <v>82</v>
      </c>
      <c r="D14" s="163"/>
      <c r="E14" s="164"/>
      <c r="F14" s="162" t="s">
        <v>83</v>
      </c>
      <c r="G14" s="163"/>
      <c r="H14" s="164"/>
      <c r="I14" s="162" t="s">
        <v>84</v>
      </c>
      <c r="J14" s="163"/>
      <c r="K14" s="164"/>
      <c r="L14" s="162" t="s">
        <v>85</v>
      </c>
      <c r="M14" s="163"/>
      <c r="N14" s="164"/>
      <c r="O14" s="201" t="s">
        <v>153</v>
      </c>
      <c r="P14" s="202"/>
      <c r="Q14" s="203"/>
      <c r="R14" s="53"/>
    </row>
    <row r="15" spans="1:25" ht="18" customHeight="1">
      <c r="B15" s="199"/>
      <c r="C15" s="177" t="str">
        <f>INDEX('MATEMATİK KAZ.'!C9:C48,G4,1)</f>
        <v>HAZIRLIK VE ARAÇ GEREÇ TEMİNİ</v>
      </c>
      <c r="D15" s="178"/>
      <c r="E15" s="179"/>
      <c r="F15" s="177" t="str">
        <f>INDEX('MATEMATİK KAZ.'!D9:D48,G4,1)</f>
        <v>1. Düzlemi ve düzlemsel şekilleri modelleri ile tasvir eder.</v>
      </c>
      <c r="G15" s="178"/>
      <c r="H15" s="179"/>
      <c r="I15" s="177" t="str">
        <f>INDEX('MATEMATİK KAZ.'!E9:E48,G4,1)</f>
        <v>1. Düzlemi ve düzlemsel şekilleri modelleri ile tasvir eder.</v>
      </c>
      <c r="J15" s="178"/>
      <c r="K15" s="179"/>
      <c r="L15" s="233" t="str">
        <f>INDEX('MATEMATİK KAZ.'!F9:F48,G4,1)</f>
        <v>2. Küp, kare prizma, dikdörtgenler prizması, üçgen prizma, silindir, koni ve küre modellerinin yüzeylerini belirtir.</v>
      </c>
      <c r="M15" s="234"/>
      <c r="N15" s="235"/>
      <c r="O15" s="207" t="str">
        <f>INDEX('FEN VE BİLİMLERİ KAZ. '!E9:E48,G4,1)</f>
        <v>Duyu organlarının temel görevlerini açıklar.</v>
      </c>
      <c r="P15" s="208"/>
      <c r="Q15" s="209"/>
      <c r="R15" s="54"/>
    </row>
    <row r="16" spans="1:25" ht="18" customHeight="1">
      <c r="B16" s="199"/>
      <c r="C16" s="180"/>
      <c r="D16" s="181"/>
      <c r="E16" s="182"/>
      <c r="F16" s="180"/>
      <c r="G16" s="181"/>
      <c r="H16" s="182"/>
      <c r="I16" s="180"/>
      <c r="J16" s="181"/>
      <c r="K16" s="182"/>
      <c r="L16" s="233"/>
      <c r="M16" s="234"/>
      <c r="N16" s="235"/>
      <c r="O16" s="210"/>
      <c r="P16" s="211"/>
      <c r="Q16" s="212"/>
      <c r="R16" s="54"/>
    </row>
    <row r="17" spans="2:18" ht="18" customHeight="1" thickBot="1">
      <c r="B17" s="199"/>
      <c r="C17" s="183"/>
      <c r="D17" s="184"/>
      <c r="E17" s="185"/>
      <c r="F17" s="183"/>
      <c r="G17" s="184"/>
      <c r="H17" s="185"/>
      <c r="I17" s="183"/>
      <c r="J17" s="184"/>
      <c r="K17" s="185"/>
      <c r="L17" s="236"/>
      <c r="M17" s="237"/>
      <c r="N17" s="238"/>
      <c r="O17" s="213"/>
      <c r="P17" s="214"/>
      <c r="Q17" s="215"/>
      <c r="R17" s="54"/>
    </row>
    <row r="18" spans="2:18" ht="13.5" thickTop="1">
      <c r="B18" s="198" t="s">
        <v>25</v>
      </c>
      <c r="C18" s="159" t="s">
        <v>144</v>
      </c>
      <c r="D18" s="160"/>
      <c r="E18" s="161"/>
      <c r="F18" s="159" t="s">
        <v>146</v>
      </c>
      <c r="G18" s="160"/>
      <c r="H18" s="161"/>
      <c r="I18" s="159" t="s">
        <v>148</v>
      </c>
      <c r="J18" s="160"/>
      <c r="K18" s="161"/>
      <c r="L18" s="138" t="s">
        <v>88</v>
      </c>
      <c r="M18" s="139"/>
      <c r="N18" s="140"/>
      <c r="O18" s="162" t="s">
        <v>86</v>
      </c>
      <c r="P18" s="163"/>
      <c r="Q18" s="164"/>
      <c r="R18" s="53"/>
    </row>
    <row r="19" spans="2:18" ht="18" customHeight="1">
      <c r="B19" s="199"/>
      <c r="C19" s="224" t="str">
        <f>INDEX('TÜRKÇE KAZ.'!C9:C48,G4,1)</f>
        <v>KOMŞU KUNDUZLAR                                                                       Dinlemeye hazırlık yapar.</v>
      </c>
      <c r="D19" s="225"/>
      <c r="E19" s="226"/>
      <c r="F19" s="224" t="str">
        <f>INDEX('TÜRKÇE KAZ.'!E9:E48,G4,1)</f>
        <v>İşitilebilir bir ses tonuyla konuşur.</v>
      </c>
      <c r="G19" s="225"/>
      <c r="H19" s="226"/>
      <c r="I19" s="224" t="str">
        <f>INDEX('TÜRKÇE KAZ.'!G9:G48,G4,1)</f>
        <v>Noktalama işaretlerine dikkat ederek okur.</v>
      </c>
      <c r="J19" s="225"/>
      <c r="K19" s="226"/>
      <c r="L19" s="223">
        <f>INDEX(İNGİLİZCE!C9:C48,G4,1)</f>
        <v>0</v>
      </c>
      <c r="M19" s="142"/>
      <c r="N19" s="143"/>
      <c r="O19" s="233" t="str">
        <f>INDEX('MATEMATİK KAZ.'!G9:G48,G4,1)</f>
        <v>2. Küp, kare prizma, dikdörtgenler prizması, üçgen prizma, silindir, koni ve küre modellerinin yüzeylerini belirtir.</v>
      </c>
      <c r="P19" s="234"/>
      <c r="Q19" s="235"/>
      <c r="R19" s="54"/>
    </row>
    <row r="20" spans="2:18" ht="18" customHeight="1">
      <c r="B20" s="199"/>
      <c r="C20" s="227"/>
      <c r="D20" s="228"/>
      <c r="E20" s="229"/>
      <c r="F20" s="227"/>
      <c r="G20" s="228"/>
      <c r="H20" s="229"/>
      <c r="I20" s="227"/>
      <c r="J20" s="228"/>
      <c r="K20" s="229"/>
      <c r="L20" s="144"/>
      <c r="M20" s="145"/>
      <c r="N20" s="146"/>
      <c r="O20" s="233"/>
      <c r="P20" s="234"/>
      <c r="Q20" s="235"/>
      <c r="R20" s="47"/>
    </row>
    <row r="21" spans="2:18" ht="18" customHeight="1" thickBot="1">
      <c r="B21" s="200"/>
      <c r="C21" s="230"/>
      <c r="D21" s="231"/>
      <c r="E21" s="232"/>
      <c r="F21" s="230"/>
      <c r="G21" s="231"/>
      <c r="H21" s="232"/>
      <c r="I21" s="230"/>
      <c r="J21" s="231"/>
      <c r="K21" s="232"/>
      <c r="L21" s="147"/>
      <c r="M21" s="148"/>
      <c r="N21" s="149"/>
      <c r="O21" s="236"/>
      <c r="P21" s="237"/>
      <c r="Q21" s="238"/>
      <c r="R21" s="54"/>
    </row>
    <row r="22" spans="2:18" ht="13.5" customHeight="1" thickTop="1">
      <c r="B22" s="198" t="s">
        <v>26</v>
      </c>
      <c r="C22" s="159" t="s">
        <v>145</v>
      </c>
      <c r="D22" s="160"/>
      <c r="E22" s="161"/>
      <c r="F22" s="159" t="s">
        <v>147</v>
      </c>
      <c r="G22" s="160"/>
      <c r="H22" s="161"/>
      <c r="I22" s="159" t="s">
        <v>149</v>
      </c>
      <c r="J22" s="160"/>
      <c r="K22" s="161"/>
      <c r="L22" s="138" t="s">
        <v>88</v>
      </c>
      <c r="M22" s="139"/>
      <c r="N22" s="140"/>
      <c r="O22" s="159" t="s">
        <v>151</v>
      </c>
      <c r="P22" s="160"/>
      <c r="Q22" s="161"/>
      <c r="R22" s="54"/>
    </row>
    <row r="23" spans="2:18" ht="18" customHeight="1">
      <c r="B23" s="199"/>
      <c r="C23" s="224" t="str">
        <f>INDEX('TÜRKÇE KAZ.'!D9:D48,G4,1)</f>
        <v>Dinlediği konulara ilişkin sorular sorar ve sorulara cevap verir.</v>
      </c>
      <c r="D23" s="225"/>
      <c r="E23" s="226"/>
      <c r="F23" s="224" t="str">
        <f>INDEX('TÜRKÇE KAZ.'!F9:F48,G4,1)</f>
        <v>Üstlendiği role uygun konuşur.</v>
      </c>
      <c r="G23" s="225"/>
      <c r="H23" s="226"/>
      <c r="I23" s="224" t="str">
        <f>INDEX('TÜRKÇE KAZ.'!H9:H48,G4,1)</f>
        <v>Öğrendiği yeni kelimeleri konuşmalarında kullanır.</v>
      </c>
      <c r="J23" s="225"/>
      <c r="K23" s="226"/>
      <c r="L23" s="141">
        <f>INDEX(İNGİLİZCE!D9:D48,G4,1)</f>
        <v>0</v>
      </c>
      <c r="M23" s="142"/>
      <c r="N23" s="143"/>
      <c r="O23" s="224" t="str">
        <f>INDEX('TÜRKÇE KAZ.'!J9:J48,G4,1)</f>
        <v>Öğrendiği yeni kelimeleri konuşmalarında kullanır.</v>
      </c>
      <c r="P23" s="225"/>
      <c r="Q23" s="226"/>
      <c r="R23" s="54"/>
    </row>
    <row r="24" spans="2:18" ht="18" customHeight="1">
      <c r="B24" s="199"/>
      <c r="C24" s="227"/>
      <c r="D24" s="228"/>
      <c r="E24" s="229"/>
      <c r="F24" s="227"/>
      <c r="G24" s="228"/>
      <c r="H24" s="229"/>
      <c r="I24" s="227"/>
      <c r="J24" s="228"/>
      <c r="K24" s="229"/>
      <c r="L24" s="144"/>
      <c r="M24" s="145"/>
      <c r="N24" s="146"/>
      <c r="O24" s="227"/>
      <c r="P24" s="228"/>
      <c r="Q24" s="229"/>
      <c r="R24" s="54"/>
    </row>
    <row r="25" spans="2:18" ht="18" customHeight="1" thickBot="1">
      <c r="B25" s="200"/>
      <c r="C25" s="230"/>
      <c r="D25" s="231"/>
      <c r="E25" s="232"/>
      <c r="F25" s="230"/>
      <c r="G25" s="231"/>
      <c r="H25" s="232"/>
      <c r="I25" s="230"/>
      <c r="J25" s="231"/>
      <c r="K25" s="232"/>
      <c r="L25" s="147"/>
      <c r="M25" s="148"/>
      <c r="N25" s="149"/>
      <c r="O25" s="230"/>
      <c r="P25" s="231"/>
      <c r="Q25" s="232"/>
      <c r="R25" s="54"/>
    </row>
    <row r="26" spans="2:18" ht="15.75" customHeight="1" thickTop="1">
      <c r="B26" s="199" t="s">
        <v>27</v>
      </c>
      <c r="C26" s="278" t="s">
        <v>22</v>
      </c>
      <c r="D26" s="279"/>
      <c r="E26" s="280"/>
      <c r="F26" s="123" t="s">
        <v>29</v>
      </c>
      <c r="G26" s="124"/>
      <c r="H26" s="125"/>
      <c r="I26" s="123" t="s">
        <v>29</v>
      </c>
      <c r="J26" s="124"/>
      <c r="K26" s="125"/>
      <c r="L26" s="159" t="s">
        <v>150</v>
      </c>
      <c r="M26" s="160"/>
      <c r="N26" s="161"/>
      <c r="O26" s="251" t="s">
        <v>21</v>
      </c>
      <c r="P26" s="252"/>
      <c r="Q26" s="253"/>
      <c r="R26" s="53"/>
    </row>
    <row r="27" spans="2:18" ht="18" customHeight="1">
      <c r="B27" s="199"/>
      <c r="C27" s="269" t="str">
        <f>INDEX(MÜZİK!C9:C48,G4,1)</f>
        <v xml:space="preserve">İstiklal Marşı’nı anlamına uygun dinler. </v>
      </c>
      <c r="D27" s="270"/>
      <c r="E27" s="271"/>
      <c r="F27" s="126" t="str">
        <f>INDEX('SERBEST KAZ.'!C9:C48,G4,1)</f>
        <v>Toplum karşısında işitilebilecek ve anlaşılabilecek şekilde konuşabilir.                                                   (KIRMIZI BAŞLIKLI KIZ HİKÂYESİ)</v>
      </c>
      <c r="G27" s="127"/>
      <c r="H27" s="128"/>
      <c r="I27" s="126" t="str">
        <f>INDEX('SERBEST KAZ.'!D9:D48,G4,1)</f>
        <v>Sesli ve sessiz okuyabilir.</v>
      </c>
      <c r="J27" s="127"/>
      <c r="K27" s="128"/>
      <c r="L27" s="224" t="str">
        <f>INDEX('TÜRKÇE KAZ.'!I9:I48,G4,1)</f>
        <v>Kelimelerin eş ve zıt anlamlarını bulur.</v>
      </c>
      <c r="M27" s="225"/>
      <c r="N27" s="226"/>
      <c r="O27" s="260" t="str">
        <f>INDEX('GÖRSEL S. KAZ.'!C9:C48,G4,1)</f>
        <v>A.1.Çeşitli sanat alanlarının şarkı, türkü, şiir, öykü, masal, anı, efsane gibi türlerinden yararlanarak görsel çalışmalar yapar.</v>
      </c>
      <c r="P27" s="261"/>
      <c r="Q27" s="262"/>
      <c r="R27" s="54"/>
    </row>
    <row r="28" spans="2:18" ht="18" customHeight="1">
      <c r="B28" s="199"/>
      <c r="C28" s="272"/>
      <c r="D28" s="273"/>
      <c r="E28" s="274"/>
      <c r="F28" s="129"/>
      <c r="G28" s="130"/>
      <c r="H28" s="131"/>
      <c r="I28" s="129"/>
      <c r="J28" s="130"/>
      <c r="K28" s="131"/>
      <c r="L28" s="227"/>
      <c r="M28" s="228"/>
      <c r="N28" s="229"/>
      <c r="O28" s="263"/>
      <c r="P28" s="264"/>
      <c r="Q28" s="265"/>
      <c r="R28" s="54"/>
    </row>
    <row r="29" spans="2:18" ht="18" customHeight="1" thickBot="1">
      <c r="B29" s="199"/>
      <c r="C29" s="275"/>
      <c r="D29" s="276"/>
      <c r="E29" s="277"/>
      <c r="F29" s="132"/>
      <c r="G29" s="133"/>
      <c r="H29" s="134"/>
      <c r="I29" s="132"/>
      <c r="J29" s="133"/>
      <c r="K29" s="134"/>
      <c r="L29" s="230"/>
      <c r="M29" s="231"/>
      <c r="N29" s="232"/>
      <c r="O29" s="266"/>
      <c r="P29" s="267"/>
      <c r="Q29" s="268"/>
      <c r="R29" s="54"/>
    </row>
    <row r="30" spans="2:18" ht="12.75" customHeight="1" thickTop="1">
      <c r="B30" s="198" t="s">
        <v>28</v>
      </c>
      <c r="C30" s="135" t="s">
        <v>76</v>
      </c>
      <c r="D30" s="136"/>
      <c r="E30" s="137"/>
      <c r="F30" s="135" t="s">
        <v>76</v>
      </c>
      <c r="G30" s="136"/>
      <c r="H30" s="137"/>
      <c r="I30" s="135" t="s">
        <v>76</v>
      </c>
      <c r="J30" s="136"/>
      <c r="K30" s="137"/>
      <c r="L30" s="135" t="s">
        <v>76</v>
      </c>
      <c r="M30" s="136"/>
      <c r="N30" s="137"/>
      <c r="O30" s="135" t="s">
        <v>76</v>
      </c>
      <c r="P30" s="136"/>
      <c r="Q30" s="137"/>
      <c r="R30" s="53"/>
    </row>
    <row r="31" spans="2:18" ht="18" customHeight="1">
      <c r="B31" s="199"/>
      <c r="C31" s="150" t="str">
        <f>INDEX(OYUN!C9:C48,G4,1)</f>
        <v>Yer değiştirme hareketlerini artan çeviklikle yapar.</v>
      </c>
      <c r="D31" s="151"/>
      <c r="E31" s="152"/>
      <c r="F31" s="150" t="str">
        <f>INDEX(OYUN!E9:E48,G4,1)</f>
        <v>Yer değiştirme hareketlerini artan çeviklikle yapar.</v>
      </c>
      <c r="G31" s="151"/>
      <c r="H31" s="152"/>
      <c r="I31" s="150" t="str">
        <f>INDEX(OYUN!D9:D48,G4,1)</f>
        <v>Yer değiştirme hareketlerini artan çeviklikle yapar.</v>
      </c>
      <c r="J31" s="151"/>
      <c r="K31" s="152"/>
      <c r="L31" s="254" t="str">
        <f>INDEX(OYUN!F9:F48,G4,1)</f>
        <v>Yer değiştirme hareketlerini artan çeviklikle yapar.</v>
      </c>
      <c r="M31" s="255"/>
      <c r="N31" s="256"/>
      <c r="O31" s="254" t="str">
        <f>INDEX(OYUN!G9:G48,G4,1)</f>
        <v>Yer değiştirme hareketlerini artan çeviklikle yapar.</v>
      </c>
      <c r="P31" s="255"/>
      <c r="Q31" s="256"/>
      <c r="R31" s="54"/>
    </row>
    <row r="32" spans="2:18" ht="18" customHeight="1">
      <c r="B32" s="199"/>
      <c r="C32" s="153"/>
      <c r="D32" s="154"/>
      <c r="E32" s="155"/>
      <c r="F32" s="153"/>
      <c r="G32" s="154"/>
      <c r="H32" s="155"/>
      <c r="I32" s="153"/>
      <c r="J32" s="154"/>
      <c r="K32" s="155"/>
      <c r="L32" s="254"/>
      <c r="M32" s="255"/>
      <c r="N32" s="256"/>
      <c r="O32" s="254"/>
      <c r="P32" s="255"/>
      <c r="Q32" s="256"/>
      <c r="R32" s="54"/>
    </row>
    <row r="33" spans="2:18" ht="18" customHeight="1" thickBot="1">
      <c r="B33" s="200"/>
      <c r="C33" s="156"/>
      <c r="D33" s="157"/>
      <c r="E33" s="158"/>
      <c r="F33" s="156"/>
      <c r="G33" s="157"/>
      <c r="H33" s="158"/>
      <c r="I33" s="156"/>
      <c r="J33" s="157"/>
      <c r="K33" s="158"/>
      <c r="L33" s="257"/>
      <c r="M33" s="258"/>
      <c r="N33" s="259"/>
      <c r="O33" s="257"/>
      <c r="P33" s="258"/>
      <c r="Q33" s="259"/>
      <c r="R33" s="54"/>
    </row>
    <row r="34" spans="2:18" s="46" customFormat="1" ht="13.5" thickTop="1"/>
    <row r="35" spans="2:18" s="46" customFormat="1"/>
    <row r="36" spans="2:18" s="46" customFormat="1"/>
    <row r="37" spans="2:18" s="46" customFormat="1"/>
    <row r="38" spans="2:18" s="46" customFormat="1"/>
    <row r="39" spans="2:18" s="46" customFormat="1"/>
    <row r="40" spans="2:18" s="46" customFormat="1"/>
    <row r="41" spans="2:18" s="46" customFormat="1"/>
    <row r="42" spans="2:18" s="46" customFormat="1"/>
    <row r="43" spans="2:18" s="46" customFormat="1"/>
    <row r="44" spans="2:18" s="46" customFormat="1"/>
    <row r="45" spans="2:18" s="46" customFormat="1"/>
    <row r="46" spans="2:18" s="46" customFormat="1"/>
    <row r="47" spans="2:18" s="46" customFormat="1"/>
    <row r="48" spans="2:18" s="46" customFormat="1"/>
    <row r="49" s="46" customFormat="1"/>
    <row r="50" s="46" customFormat="1"/>
    <row r="51" s="46" customFormat="1"/>
    <row r="52" s="46" customFormat="1"/>
    <row r="53" s="46" customFormat="1"/>
    <row r="54" s="46" customFormat="1"/>
    <row r="55" s="46" customFormat="1"/>
    <row r="56" s="46" customFormat="1"/>
    <row r="57" s="46" customFormat="1"/>
    <row r="58" s="46" customFormat="1"/>
    <row r="59" s="46" customFormat="1"/>
    <row r="60" s="46" customFormat="1"/>
    <row r="61" s="46" customFormat="1"/>
    <row r="62" s="46" customFormat="1"/>
    <row r="63" s="46" customFormat="1"/>
    <row r="64" s="46" customFormat="1"/>
    <row r="65" s="46" customFormat="1"/>
    <row r="66" s="46" customFormat="1"/>
    <row r="67" s="46" customFormat="1"/>
    <row r="68" s="46" customFormat="1"/>
    <row r="69" s="46" customFormat="1"/>
    <row r="70" s="46" customFormat="1"/>
    <row r="71" s="46" customFormat="1"/>
    <row r="72" s="46" customFormat="1"/>
    <row r="73" s="46" customFormat="1"/>
    <row r="74" s="46" customFormat="1"/>
    <row r="75" s="46" customFormat="1"/>
    <row r="76" s="46" customFormat="1"/>
    <row r="77" s="46" customFormat="1"/>
    <row r="78" s="46" customFormat="1"/>
    <row r="79" s="46" customFormat="1"/>
    <row r="80" s="46" customFormat="1"/>
    <row r="81" s="46" customFormat="1"/>
    <row r="82" s="46" customFormat="1"/>
    <row r="83" s="46" customFormat="1"/>
    <row r="84" s="46" customFormat="1"/>
    <row r="85" s="46" customFormat="1"/>
    <row r="86" s="46" customFormat="1"/>
    <row r="87" s="46" customFormat="1"/>
    <row r="88" s="46" customFormat="1"/>
    <row r="89" s="46" customFormat="1"/>
    <row r="90" s="46" customFormat="1"/>
    <row r="91" s="46" customFormat="1"/>
    <row r="92" s="46" customFormat="1"/>
    <row r="93" s="46" customFormat="1"/>
    <row r="94" s="46" customFormat="1"/>
    <row r="95" s="46" customFormat="1"/>
    <row r="96" s="46" customFormat="1"/>
    <row r="97" spans="7:13" s="46" customFormat="1"/>
    <row r="98" spans="7:13" s="46" customFormat="1"/>
    <row r="99" spans="7:13" s="46" customFormat="1"/>
    <row r="100" spans="7:13" s="46" customFormat="1"/>
    <row r="101" spans="7:13" s="46" customFormat="1">
      <c r="G101" s="47"/>
      <c r="H101" s="47"/>
      <c r="I101" s="47"/>
      <c r="J101" s="47"/>
      <c r="K101" s="47"/>
      <c r="L101" s="47"/>
      <c r="M101" s="47"/>
    </row>
    <row r="102" spans="7:13" s="46" customFormat="1">
      <c r="G102" s="47"/>
      <c r="H102" s="122"/>
      <c r="I102" s="122"/>
      <c r="J102" s="122"/>
      <c r="K102" s="122"/>
      <c r="L102" s="122"/>
      <c r="M102" s="47"/>
    </row>
    <row r="103" spans="7:13" s="46" customFormat="1">
      <c r="G103" s="47"/>
      <c r="H103" s="55"/>
      <c r="I103" s="55"/>
      <c r="J103" s="55"/>
      <c r="K103" s="55"/>
      <c r="L103" s="55"/>
      <c r="M103" s="47"/>
    </row>
    <row r="104" spans="7:13" s="46" customFormat="1">
      <c r="G104" s="47"/>
      <c r="H104" s="55"/>
      <c r="I104" s="55"/>
      <c r="J104" s="56"/>
      <c r="K104" s="55"/>
      <c r="L104" s="55"/>
      <c r="M104" s="47"/>
    </row>
    <row r="105" spans="7:13" s="46" customFormat="1">
      <c r="G105" s="47"/>
      <c r="H105" s="55"/>
      <c r="I105" s="55"/>
      <c r="J105" s="55"/>
      <c r="K105" s="55"/>
      <c r="L105" s="55"/>
      <c r="M105" s="47"/>
    </row>
    <row r="106" spans="7:13" s="46" customFormat="1">
      <c r="G106" s="47"/>
      <c r="H106" s="55"/>
      <c r="I106" s="57"/>
      <c r="J106" s="55"/>
      <c r="K106" s="55"/>
      <c r="L106" s="55"/>
      <c r="M106" s="47"/>
    </row>
    <row r="107" spans="7:13" s="46" customFormat="1">
      <c r="G107" s="47"/>
      <c r="H107" s="55"/>
      <c r="I107" s="57"/>
      <c r="J107" s="55"/>
      <c r="K107" s="55"/>
      <c r="L107" s="55"/>
      <c r="M107" s="47"/>
    </row>
    <row r="108" spans="7:13" s="46" customFormat="1">
      <c r="G108" s="47"/>
      <c r="H108" s="57"/>
      <c r="I108" s="57"/>
      <c r="J108" s="57"/>
      <c r="K108" s="57"/>
      <c r="L108" s="57"/>
      <c r="M108" s="47"/>
    </row>
    <row r="109" spans="7:13" s="46" customFormat="1">
      <c r="G109" s="47"/>
      <c r="H109" s="57"/>
      <c r="I109" s="57"/>
      <c r="J109" s="57"/>
      <c r="K109" s="57"/>
      <c r="L109" s="57"/>
      <c r="M109" s="47"/>
    </row>
    <row r="110" spans="7:13" s="46" customFormat="1">
      <c r="G110" s="47"/>
      <c r="H110" s="47"/>
      <c r="I110" s="47"/>
      <c r="J110" s="47"/>
      <c r="K110" s="47"/>
      <c r="L110" s="47"/>
      <c r="M110" s="47"/>
    </row>
    <row r="111" spans="7:13" s="46" customFormat="1"/>
    <row r="112" spans="7:13" s="46" customFormat="1"/>
    <row r="113" s="46" customFormat="1"/>
    <row r="114" s="46" customFormat="1"/>
    <row r="115" s="46" customFormat="1"/>
    <row r="116" s="46" customFormat="1"/>
    <row r="117" s="46" customFormat="1"/>
    <row r="118" s="46" customFormat="1"/>
    <row r="119" s="46" customFormat="1"/>
    <row r="120" s="46" customFormat="1"/>
    <row r="121" s="46" customFormat="1"/>
    <row r="122" s="46" customFormat="1"/>
    <row r="123" s="46" customFormat="1"/>
    <row r="124" s="46" customFormat="1"/>
    <row r="125" s="46" customFormat="1"/>
    <row r="126" s="46" customFormat="1"/>
    <row r="127" s="46" customFormat="1"/>
    <row r="128" s="46" customFormat="1"/>
    <row r="129" s="46" customFormat="1"/>
    <row r="130" s="46" customFormat="1"/>
    <row r="131" s="46" customFormat="1"/>
    <row r="132" s="46" customFormat="1"/>
    <row r="133" s="46" customFormat="1"/>
    <row r="134" s="46" customFormat="1"/>
    <row r="135" s="46" customFormat="1"/>
    <row r="136" s="46" customFormat="1"/>
    <row r="137" s="46" customFormat="1"/>
    <row r="138" s="46" customFormat="1"/>
    <row r="139" s="46" customFormat="1"/>
  </sheetData>
  <mergeCells count="79">
    <mergeCell ref="B22:B25"/>
    <mergeCell ref="O27:Q29"/>
    <mergeCell ref="L31:N33"/>
    <mergeCell ref="O15:Q17"/>
    <mergeCell ref="L30:N30"/>
    <mergeCell ref="F23:H25"/>
    <mergeCell ref="B30:B33"/>
    <mergeCell ref="I30:K30"/>
    <mergeCell ref="C30:E30"/>
    <mergeCell ref="C31:E33"/>
    <mergeCell ref="B26:B29"/>
    <mergeCell ref="C22:E22"/>
    <mergeCell ref="F18:H18"/>
    <mergeCell ref="C23:E25"/>
    <mergeCell ref="C27:E29"/>
    <mergeCell ref="C26:E26"/>
    <mergeCell ref="O22:Q22"/>
    <mergeCell ref="I19:K21"/>
    <mergeCell ref="F19:H21"/>
    <mergeCell ref="O18:Q18"/>
    <mergeCell ref="O19:Q21"/>
    <mergeCell ref="L18:N18"/>
    <mergeCell ref="I18:K18"/>
    <mergeCell ref="O26:Q26"/>
    <mergeCell ref="O31:Q33"/>
    <mergeCell ref="F31:H33"/>
    <mergeCell ref="F26:H26"/>
    <mergeCell ref="I23:K25"/>
    <mergeCell ref="O30:Q30"/>
    <mergeCell ref="L27:N29"/>
    <mergeCell ref="L26:N26"/>
    <mergeCell ref="O23:Q25"/>
    <mergeCell ref="O7:Q7"/>
    <mergeCell ref="L7:N7"/>
    <mergeCell ref="O8:Q9"/>
    <mergeCell ref="C8:E9"/>
    <mergeCell ref="F8:H9"/>
    <mergeCell ref="I8:K9"/>
    <mergeCell ref="L8:N9"/>
    <mergeCell ref="C7:E7"/>
    <mergeCell ref="C14:E14"/>
    <mergeCell ref="C15:E17"/>
    <mergeCell ref="B18:B21"/>
    <mergeCell ref="O14:Q14"/>
    <mergeCell ref="L10:N10"/>
    <mergeCell ref="L11:N13"/>
    <mergeCell ref="O10:Q10"/>
    <mergeCell ref="O11:Q13"/>
    <mergeCell ref="L14:N14"/>
    <mergeCell ref="C18:E18"/>
    <mergeCell ref="L19:N21"/>
    <mergeCell ref="C11:E13"/>
    <mergeCell ref="C19:E21"/>
    <mergeCell ref="L15:N17"/>
    <mergeCell ref="B10:B13"/>
    <mergeCell ref="B14:B17"/>
    <mergeCell ref="C10:E10"/>
    <mergeCell ref="G4:G5"/>
    <mergeCell ref="F4:F5"/>
    <mergeCell ref="I10:K10"/>
    <mergeCell ref="F7:H7"/>
    <mergeCell ref="I14:K14"/>
    <mergeCell ref="F11:H13"/>
    <mergeCell ref="F10:H10"/>
    <mergeCell ref="F15:H17"/>
    <mergeCell ref="I7:K7"/>
    <mergeCell ref="F14:H14"/>
    <mergeCell ref="I15:K17"/>
    <mergeCell ref="I11:K13"/>
    <mergeCell ref="H102:L102"/>
    <mergeCell ref="I26:K26"/>
    <mergeCell ref="I27:K29"/>
    <mergeCell ref="F30:H30"/>
    <mergeCell ref="L22:N22"/>
    <mergeCell ref="L23:N25"/>
    <mergeCell ref="F27:H29"/>
    <mergeCell ref="I31:K33"/>
    <mergeCell ref="I22:K22"/>
    <mergeCell ref="F22:H22"/>
  </mergeCells>
  <phoneticPr fontId="0" type="noConversion"/>
  <pageMargins left="0.6692913385826772" right="0.19685039370078741" top="0.27559055118110237" bottom="0.51181102362204722" header="0.39370078740157483" footer="0.51181102362204722"/>
  <pageSetup paperSize="9" scale="83" orientation="landscape" blackAndWhite="1" horizontalDpi="200" verticalDpi="200" r:id="rId1"/>
  <headerFooter alignWithMargins="0"/>
  <rowBreaks count="1" manualBreakCount="1">
    <brk id="34" max="1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9">
    <tabColor theme="9" tint="-0.249977111117893"/>
  </sheetPr>
  <dimension ref="A1:AR250"/>
  <sheetViews>
    <sheetView workbookViewId="0">
      <selection activeCell="C13" sqref="C13"/>
    </sheetView>
  </sheetViews>
  <sheetFormatPr defaultRowHeight="12.75"/>
  <cols>
    <col min="1" max="1" width="9.140625" style="70"/>
    <col min="2" max="2" width="10.28515625" style="17" bestFit="1" customWidth="1"/>
    <col min="3" max="3" width="18.85546875" style="17" customWidth="1"/>
    <col min="4" max="7" width="0.140625" style="17" customWidth="1"/>
    <col min="8" max="8" width="0.28515625" style="17" customWidth="1"/>
    <col min="9" max="9" width="6.5703125" style="70" customWidth="1"/>
    <col min="10" max="10" width="9.140625" style="60"/>
    <col min="11" max="19" width="21.7109375" style="70" customWidth="1"/>
    <col min="20" max="20" width="9.140625" style="70"/>
    <col min="21" max="23" width="21.7109375" style="70" customWidth="1"/>
    <col min="24" max="31" width="21.7109375" style="17" customWidth="1"/>
    <col min="32" max="16384" width="9.140625" style="17"/>
  </cols>
  <sheetData>
    <row r="1" spans="1:44" s="60" customFormat="1">
      <c r="L1" s="69"/>
      <c r="M1" s="69"/>
      <c r="Y1" s="69"/>
      <c r="Z1" s="69"/>
      <c r="AA1" s="69"/>
      <c r="AB1" s="69"/>
    </row>
    <row r="2" spans="1:44" s="60" customFormat="1">
      <c r="L2" s="69"/>
      <c r="M2" s="69"/>
      <c r="Y2" s="69"/>
      <c r="Z2" s="69"/>
      <c r="AA2" s="69"/>
      <c r="AB2" s="69"/>
    </row>
    <row r="3" spans="1:44" s="60" customFormat="1">
      <c r="L3" s="69"/>
      <c r="M3" s="69"/>
      <c r="Y3" s="69"/>
      <c r="Z3" s="69"/>
      <c r="AA3" s="69"/>
      <c r="AB3" s="69"/>
    </row>
    <row r="4" spans="1:44" s="60" customFormat="1">
      <c r="L4" s="69"/>
      <c r="M4" s="69"/>
      <c r="Y4" s="69"/>
      <c r="Z4" s="69"/>
      <c r="AA4" s="69"/>
      <c r="AB4" s="69"/>
    </row>
    <row r="5" spans="1:44" s="71" customFormat="1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7"/>
      <c r="M5" s="70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7"/>
      <c r="Z5" s="70"/>
      <c r="AA5" s="67"/>
      <c r="AB5" s="67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7"/>
      <c r="AP5" s="70"/>
      <c r="AQ5" s="67"/>
      <c r="AR5" s="65"/>
    </row>
    <row r="6" spans="1:44" s="71" customFormat="1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6"/>
      <c r="M6" s="66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6"/>
      <c r="Z6" s="66"/>
      <c r="AA6" s="66"/>
      <c r="AB6" s="67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6"/>
      <c r="AP6" s="66"/>
      <c r="AQ6" s="66"/>
      <c r="AR6" s="65"/>
    </row>
    <row r="7" spans="1:44" s="71" customFormat="1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6"/>
      <c r="M7" s="66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6"/>
      <c r="Z7" s="66"/>
      <c r="AA7" s="66"/>
      <c r="AB7" s="67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6"/>
      <c r="AP7" s="66"/>
      <c r="AQ7" s="66"/>
      <c r="AR7" s="65"/>
    </row>
    <row r="8" spans="1:44" ht="12.75" customHeight="1">
      <c r="B8" s="70"/>
      <c r="C8" s="281" t="s">
        <v>68</v>
      </c>
      <c r="D8" s="281"/>
      <c r="E8" s="281"/>
      <c r="F8" s="281"/>
      <c r="G8" s="281"/>
      <c r="H8" s="70"/>
    </row>
    <row r="9" spans="1:44" ht="18">
      <c r="B9" s="28"/>
      <c r="C9" s="58" t="s">
        <v>16</v>
      </c>
      <c r="D9" s="28" t="s">
        <v>17</v>
      </c>
      <c r="E9" s="28" t="s">
        <v>18</v>
      </c>
      <c r="F9" s="28" t="s">
        <v>19</v>
      </c>
      <c r="G9" s="58" t="s">
        <v>20</v>
      </c>
      <c r="H9" s="29" t="s">
        <v>75</v>
      </c>
    </row>
    <row r="10" spans="1:44" ht="24" customHeight="1">
      <c r="B10" s="30" t="s">
        <v>31</v>
      </c>
      <c r="C10" s="93">
        <v>42275</v>
      </c>
      <c r="D10" s="59">
        <f>C10+1</f>
        <v>42276</v>
      </c>
      <c r="E10" s="59">
        <f>D10+1</f>
        <v>42277</v>
      </c>
      <c r="F10" s="59">
        <f>E10+1</f>
        <v>42278</v>
      </c>
      <c r="G10" s="59">
        <f>F10+1</f>
        <v>42279</v>
      </c>
      <c r="H10" s="35" t="str">
        <f>TEXT(C10,"gg/aaa/yyyy")&amp;"-"&amp;TEXT(G10,"gg/aaa/yyyy")</f>
        <v>28/Eyl/2015-02/Eki/2015</v>
      </c>
    </row>
    <row r="11" spans="1:44" ht="24" customHeight="1">
      <c r="B11" s="30" t="s">
        <v>32</v>
      </c>
      <c r="C11" s="93">
        <v>42282</v>
      </c>
      <c r="D11" s="34">
        <f>C11+1</f>
        <v>42283</v>
      </c>
      <c r="E11" s="34">
        <f t="shared" ref="E11:G30" si="0">D11+1</f>
        <v>42284</v>
      </c>
      <c r="F11" s="34">
        <f t="shared" si="0"/>
        <v>42285</v>
      </c>
      <c r="G11" s="34">
        <f t="shared" si="0"/>
        <v>42286</v>
      </c>
      <c r="H11" s="35" t="str">
        <f t="shared" ref="H11:H46" si="1">TEXT(C11,"gg/aaa/yyyy")&amp;"-"&amp;TEXT(G11,"gg/aaa/yyyy")</f>
        <v>05/Eki/2015-09/Eki/2015</v>
      </c>
    </row>
    <row r="12" spans="1:44" ht="24" customHeight="1">
      <c r="B12" s="30" t="s">
        <v>33</v>
      </c>
      <c r="C12" s="93">
        <v>42289</v>
      </c>
      <c r="D12" s="34">
        <f t="shared" ref="D12:D46" si="2">C12+1</f>
        <v>42290</v>
      </c>
      <c r="E12" s="34">
        <f t="shared" si="0"/>
        <v>42291</v>
      </c>
      <c r="F12" s="34">
        <f t="shared" si="0"/>
        <v>42292</v>
      </c>
      <c r="G12" s="34">
        <f t="shared" si="0"/>
        <v>42293</v>
      </c>
      <c r="H12" s="35" t="str">
        <f t="shared" si="1"/>
        <v>12/Eki/2015-16/Eki/2015</v>
      </c>
    </row>
    <row r="13" spans="1:44" ht="24" customHeight="1">
      <c r="B13" s="30" t="s">
        <v>34</v>
      </c>
      <c r="C13" s="93">
        <v>42296</v>
      </c>
      <c r="D13" s="34">
        <f t="shared" si="2"/>
        <v>42297</v>
      </c>
      <c r="E13" s="34">
        <f t="shared" si="0"/>
        <v>42298</v>
      </c>
      <c r="F13" s="34">
        <f t="shared" si="0"/>
        <v>42299</v>
      </c>
      <c r="G13" s="34">
        <f t="shared" si="0"/>
        <v>42300</v>
      </c>
      <c r="H13" s="35" t="str">
        <f t="shared" si="1"/>
        <v>19/Eki/2015-23/Eki/2015</v>
      </c>
    </row>
    <row r="14" spans="1:44" ht="24" customHeight="1">
      <c r="B14" s="30" t="s">
        <v>35</v>
      </c>
      <c r="C14" s="93">
        <v>42303</v>
      </c>
      <c r="D14" s="34">
        <f t="shared" si="2"/>
        <v>42304</v>
      </c>
      <c r="E14" s="34">
        <f t="shared" si="0"/>
        <v>42305</v>
      </c>
      <c r="F14" s="34">
        <f t="shared" si="0"/>
        <v>42306</v>
      </c>
      <c r="G14" s="34">
        <f t="shared" si="0"/>
        <v>42307</v>
      </c>
      <c r="H14" s="35" t="str">
        <f t="shared" si="1"/>
        <v>26/Eki/2015-30/Eki/2015</v>
      </c>
    </row>
    <row r="15" spans="1:44" ht="24" customHeight="1">
      <c r="B15" s="30" t="s">
        <v>36</v>
      </c>
      <c r="C15" s="93">
        <v>42310</v>
      </c>
      <c r="D15" s="34">
        <f t="shared" si="2"/>
        <v>42311</v>
      </c>
      <c r="E15" s="34">
        <f t="shared" si="0"/>
        <v>42312</v>
      </c>
      <c r="F15" s="34">
        <f t="shared" si="0"/>
        <v>42313</v>
      </c>
      <c r="G15" s="34">
        <f t="shared" si="0"/>
        <v>42314</v>
      </c>
      <c r="H15" s="35" t="str">
        <f t="shared" si="1"/>
        <v>02/Kas/2015-06/Kas/2015</v>
      </c>
    </row>
    <row r="16" spans="1:44" ht="24" customHeight="1">
      <c r="B16" s="30" t="s">
        <v>37</v>
      </c>
      <c r="C16" s="93">
        <v>42317</v>
      </c>
      <c r="D16" s="34">
        <f t="shared" si="2"/>
        <v>42318</v>
      </c>
      <c r="E16" s="34">
        <f t="shared" si="0"/>
        <v>42319</v>
      </c>
      <c r="F16" s="34">
        <f t="shared" si="0"/>
        <v>42320</v>
      </c>
      <c r="G16" s="34">
        <f t="shared" si="0"/>
        <v>42321</v>
      </c>
      <c r="H16" s="35" t="str">
        <f t="shared" si="1"/>
        <v>09/Kas/2015-13/Kas/2015</v>
      </c>
    </row>
    <row r="17" spans="2:8" ht="24" customHeight="1">
      <c r="B17" s="30" t="s">
        <v>38</v>
      </c>
      <c r="C17" s="93">
        <v>42324</v>
      </c>
      <c r="D17" s="34">
        <f t="shared" si="2"/>
        <v>42325</v>
      </c>
      <c r="E17" s="34">
        <f t="shared" si="0"/>
        <v>42326</v>
      </c>
      <c r="F17" s="34">
        <f t="shared" si="0"/>
        <v>42327</v>
      </c>
      <c r="G17" s="34">
        <f t="shared" si="0"/>
        <v>42328</v>
      </c>
      <c r="H17" s="35" t="str">
        <f t="shared" si="1"/>
        <v>16/Kas/2015-20/Kas/2015</v>
      </c>
    </row>
    <row r="18" spans="2:8" ht="24" customHeight="1">
      <c r="B18" s="30" t="s">
        <v>39</v>
      </c>
      <c r="C18" s="93">
        <v>42331</v>
      </c>
      <c r="D18" s="34">
        <f t="shared" si="2"/>
        <v>42332</v>
      </c>
      <c r="E18" s="34">
        <f t="shared" si="0"/>
        <v>42333</v>
      </c>
      <c r="F18" s="34">
        <f t="shared" si="0"/>
        <v>42334</v>
      </c>
      <c r="G18" s="34">
        <f t="shared" si="0"/>
        <v>42335</v>
      </c>
      <c r="H18" s="35" t="str">
        <f t="shared" si="1"/>
        <v>23/Kas/2015-27/Kas/2015</v>
      </c>
    </row>
    <row r="19" spans="2:8" ht="24" customHeight="1">
      <c r="B19" s="30" t="s">
        <v>40</v>
      </c>
      <c r="C19" s="93">
        <v>42338</v>
      </c>
      <c r="D19" s="34">
        <f t="shared" si="2"/>
        <v>42339</v>
      </c>
      <c r="E19" s="34">
        <f t="shared" si="0"/>
        <v>42340</v>
      </c>
      <c r="F19" s="34">
        <f t="shared" si="0"/>
        <v>42341</v>
      </c>
      <c r="G19" s="34">
        <f t="shared" si="0"/>
        <v>42342</v>
      </c>
      <c r="H19" s="35" t="str">
        <f t="shared" si="1"/>
        <v>30/Kas/2015-04/Ara/2015</v>
      </c>
    </row>
    <row r="20" spans="2:8" ht="24" customHeight="1">
      <c r="B20" s="30" t="s">
        <v>41</v>
      </c>
      <c r="C20" s="93">
        <v>42345</v>
      </c>
      <c r="D20" s="34">
        <f t="shared" si="2"/>
        <v>42346</v>
      </c>
      <c r="E20" s="34">
        <f t="shared" si="0"/>
        <v>42347</v>
      </c>
      <c r="F20" s="34">
        <f t="shared" si="0"/>
        <v>42348</v>
      </c>
      <c r="G20" s="34">
        <f t="shared" si="0"/>
        <v>42349</v>
      </c>
      <c r="H20" s="35" t="str">
        <f t="shared" si="1"/>
        <v>07/Ara/2015-11/Ara/2015</v>
      </c>
    </row>
    <row r="21" spans="2:8" ht="24" customHeight="1">
      <c r="B21" s="30" t="s">
        <v>42</v>
      </c>
      <c r="C21" s="93">
        <v>42352</v>
      </c>
      <c r="D21" s="34">
        <f t="shared" si="2"/>
        <v>42353</v>
      </c>
      <c r="E21" s="34">
        <f t="shared" si="0"/>
        <v>42354</v>
      </c>
      <c r="F21" s="34">
        <f t="shared" si="0"/>
        <v>42355</v>
      </c>
      <c r="G21" s="34">
        <f t="shared" si="0"/>
        <v>42356</v>
      </c>
      <c r="H21" s="35" t="str">
        <f t="shared" si="1"/>
        <v>14/Ara/2015-18/Ara/2015</v>
      </c>
    </row>
    <row r="22" spans="2:8" ht="24" customHeight="1">
      <c r="B22" s="30" t="s">
        <v>43</v>
      </c>
      <c r="C22" s="93">
        <v>42359</v>
      </c>
      <c r="D22" s="34">
        <f t="shared" si="2"/>
        <v>42360</v>
      </c>
      <c r="E22" s="34">
        <f t="shared" si="0"/>
        <v>42361</v>
      </c>
      <c r="F22" s="34">
        <f t="shared" si="0"/>
        <v>42362</v>
      </c>
      <c r="G22" s="34">
        <f t="shared" si="0"/>
        <v>42363</v>
      </c>
      <c r="H22" s="35" t="str">
        <f t="shared" si="1"/>
        <v>21/Ara/2015-25/Ara/2015</v>
      </c>
    </row>
    <row r="23" spans="2:8" ht="24" customHeight="1">
      <c r="B23" s="30" t="s">
        <v>44</v>
      </c>
      <c r="C23" s="93">
        <v>42366</v>
      </c>
      <c r="D23" s="34">
        <f t="shared" si="2"/>
        <v>42367</v>
      </c>
      <c r="E23" s="34">
        <f t="shared" si="0"/>
        <v>42368</v>
      </c>
      <c r="F23" s="34">
        <f t="shared" si="0"/>
        <v>42369</v>
      </c>
      <c r="G23" s="34">
        <f t="shared" si="0"/>
        <v>42370</v>
      </c>
      <c r="H23" s="35" t="str">
        <f t="shared" si="1"/>
        <v>28/Ara/2015-01/Oca/2016</v>
      </c>
    </row>
    <row r="24" spans="2:8" ht="24" customHeight="1">
      <c r="B24" s="30" t="s">
        <v>45</v>
      </c>
      <c r="C24" s="93">
        <v>42373</v>
      </c>
      <c r="D24" s="34">
        <f t="shared" si="2"/>
        <v>42374</v>
      </c>
      <c r="E24" s="34">
        <f t="shared" si="0"/>
        <v>42375</v>
      </c>
      <c r="F24" s="34">
        <f t="shared" si="0"/>
        <v>42376</v>
      </c>
      <c r="G24" s="34">
        <f t="shared" si="0"/>
        <v>42377</v>
      </c>
      <c r="H24" s="35" t="str">
        <f t="shared" si="1"/>
        <v>04/Oca/2016-08/Oca/2016</v>
      </c>
    </row>
    <row r="25" spans="2:8" ht="24" customHeight="1">
      <c r="B25" s="30" t="s">
        <v>46</v>
      </c>
      <c r="C25" s="93">
        <v>42380</v>
      </c>
      <c r="D25" s="34">
        <f t="shared" si="2"/>
        <v>42381</v>
      </c>
      <c r="E25" s="34">
        <f t="shared" si="0"/>
        <v>42382</v>
      </c>
      <c r="F25" s="34">
        <f t="shared" si="0"/>
        <v>42383</v>
      </c>
      <c r="G25" s="34">
        <f t="shared" si="0"/>
        <v>42384</v>
      </c>
      <c r="H25" s="35" t="str">
        <f t="shared" si="1"/>
        <v>11/Oca/2016-15/Oca/2016</v>
      </c>
    </row>
    <row r="26" spans="2:8" ht="24" customHeight="1">
      <c r="B26" s="30" t="s">
        <v>47</v>
      </c>
      <c r="C26" s="93">
        <v>42387</v>
      </c>
      <c r="D26" s="34">
        <f t="shared" si="2"/>
        <v>42388</v>
      </c>
      <c r="E26" s="34">
        <f t="shared" si="0"/>
        <v>42389</v>
      </c>
      <c r="F26" s="34">
        <f t="shared" si="0"/>
        <v>42390</v>
      </c>
      <c r="G26" s="34">
        <f t="shared" si="0"/>
        <v>42391</v>
      </c>
      <c r="H26" s="35" t="str">
        <f t="shared" si="1"/>
        <v>18/Oca/2016-22/Oca/2016</v>
      </c>
    </row>
    <row r="27" spans="2:8" ht="24" customHeight="1">
      <c r="B27" s="30" t="s">
        <v>48</v>
      </c>
      <c r="C27" s="93">
        <v>42408</v>
      </c>
      <c r="D27" s="34">
        <f t="shared" si="2"/>
        <v>42409</v>
      </c>
      <c r="E27" s="34">
        <f t="shared" si="0"/>
        <v>42410</v>
      </c>
      <c r="F27" s="34">
        <f t="shared" si="0"/>
        <v>42411</v>
      </c>
      <c r="G27" s="34">
        <f t="shared" si="0"/>
        <v>42412</v>
      </c>
      <c r="H27" s="35" t="str">
        <f t="shared" si="1"/>
        <v>08/Şub/2016-12/Şub/2016</v>
      </c>
    </row>
    <row r="28" spans="2:8" ht="24" customHeight="1">
      <c r="B28" s="30" t="s">
        <v>49</v>
      </c>
      <c r="C28" s="93">
        <v>42415</v>
      </c>
      <c r="D28" s="34">
        <f t="shared" si="2"/>
        <v>42416</v>
      </c>
      <c r="E28" s="34">
        <f t="shared" si="0"/>
        <v>42417</v>
      </c>
      <c r="F28" s="34">
        <f t="shared" si="0"/>
        <v>42418</v>
      </c>
      <c r="G28" s="34">
        <f t="shared" si="0"/>
        <v>42419</v>
      </c>
      <c r="H28" s="35" t="str">
        <f t="shared" si="1"/>
        <v>15/Şub/2016-19/Şub/2016</v>
      </c>
    </row>
    <row r="29" spans="2:8" ht="24" customHeight="1">
      <c r="B29" s="30" t="s">
        <v>50</v>
      </c>
      <c r="C29" s="93">
        <v>42422</v>
      </c>
      <c r="D29" s="34">
        <f t="shared" si="2"/>
        <v>42423</v>
      </c>
      <c r="E29" s="34">
        <f t="shared" si="0"/>
        <v>42424</v>
      </c>
      <c r="F29" s="34">
        <f t="shared" si="0"/>
        <v>42425</v>
      </c>
      <c r="G29" s="34">
        <f t="shared" si="0"/>
        <v>42426</v>
      </c>
      <c r="H29" s="35" t="str">
        <f t="shared" si="1"/>
        <v>22/Şub/2016-26/Şub/2016</v>
      </c>
    </row>
    <row r="30" spans="2:8" ht="24" customHeight="1">
      <c r="B30" s="30" t="s">
        <v>51</v>
      </c>
      <c r="C30" s="93">
        <v>42429</v>
      </c>
      <c r="D30" s="34">
        <f t="shared" si="2"/>
        <v>42430</v>
      </c>
      <c r="E30" s="34">
        <f t="shared" si="0"/>
        <v>42431</v>
      </c>
      <c r="F30" s="34">
        <f t="shared" si="0"/>
        <v>42432</v>
      </c>
      <c r="G30" s="34">
        <f t="shared" si="0"/>
        <v>42433</v>
      </c>
      <c r="H30" s="35" t="str">
        <f t="shared" si="1"/>
        <v>29/Şub/2016-04/Mar/2016</v>
      </c>
    </row>
    <row r="31" spans="2:8" ht="24" customHeight="1">
      <c r="B31" s="30" t="s">
        <v>52</v>
      </c>
      <c r="C31" s="93">
        <v>42436</v>
      </c>
      <c r="D31" s="34">
        <f t="shared" si="2"/>
        <v>42437</v>
      </c>
      <c r="E31" s="34">
        <f t="shared" ref="E31:G46" si="3">D31+1</f>
        <v>42438</v>
      </c>
      <c r="F31" s="34">
        <f t="shared" si="3"/>
        <v>42439</v>
      </c>
      <c r="G31" s="34">
        <f t="shared" si="3"/>
        <v>42440</v>
      </c>
      <c r="H31" s="35" t="str">
        <f t="shared" si="1"/>
        <v>07/Mar/2016-11/Mar/2016</v>
      </c>
    </row>
    <row r="32" spans="2:8" ht="24" customHeight="1">
      <c r="B32" s="30" t="s">
        <v>53</v>
      </c>
      <c r="C32" s="93">
        <v>42443</v>
      </c>
      <c r="D32" s="34">
        <f t="shared" si="2"/>
        <v>42444</v>
      </c>
      <c r="E32" s="34">
        <f t="shared" si="3"/>
        <v>42445</v>
      </c>
      <c r="F32" s="34">
        <f t="shared" si="3"/>
        <v>42446</v>
      </c>
      <c r="G32" s="34">
        <f t="shared" si="3"/>
        <v>42447</v>
      </c>
      <c r="H32" s="35" t="str">
        <f t="shared" si="1"/>
        <v>14/Mar/2016-18/Mar/2016</v>
      </c>
    </row>
    <row r="33" spans="2:10" ht="24" customHeight="1">
      <c r="B33" s="30" t="s">
        <v>54</v>
      </c>
      <c r="C33" s="93">
        <v>42450</v>
      </c>
      <c r="D33" s="34">
        <f t="shared" si="2"/>
        <v>42451</v>
      </c>
      <c r="E33" s="34">
        <f t="shared" si="3"/>
        <v>42452</v>
      </c>
      <c r="F33" s="34">
        <f t="shared" si="3"/>
        <v>42453</v>
      </c>
      <c r="G33" s="34">
        <f t="shared" si="3"/>
        <v>42454</v>
      </c>
      <c r="H33" s="35" t="str">
        <f t="shared" si="1"/>
        <v>21/Mar/2016-25/Mar/2016</v>
      </c>
    </row>
    <row r="34" spans="2:10" ht="24" customHeight="1">
      <c r="B34" s="30" t="s">
        <v>55</v>
      </c>
      <c r="C34" s="93">
        <v>42457</v>
      </c>
      <c r="D34" s="34">
        <f t="shared" si="2"/>
        <v>42458</v>
      </c>
      <c r="E34" s="34">
        <f t="shared" si="3"/>
        <v>42459</v>
      </c>
      <c r="F34" s="34">
        <f t="shared" si="3"/>
        <v>42460</v>
      </c>
      <c r="G34" s="34">
        <f t="shared" si="3"/>
        <v>42461</v>
      </c>
      <c r="H34" s="35" t="str">
        <f t="shared" si="1"/>
        <v>28/Mar/2016-01/Nis/2016</v>
      </c>
    </row>
    <row r="35" spans="2:10" ht="24" customHeight="1">
      <c r="B35" s="30" t="s">
        <v>56</v>
      </c>
      <c r="C35" s="93">
        <v>42464</v>
      </c>
      <c r="D35" s="34">
        <f t="shared" si="2"/>
        <v>42465</v>
      </c>
      <c r="E35" s="34">
        <f t="shared" si="3"/>
        <v>42466</v>
      </c>
      <c r="F35" s="34">
        <f t="shared" si="3"/>
        <v>42467</v>
      </c>
      <c r="G35" s="34">
        <f t="shared" si="3"/>
        <v>42468</v>
      </c>
      <c r="H35" s="35" t="str">
        <f t="shared" si="1"/>
        <v>04/Nis/2016-08/Nis/2016</v>
      </c>
    </row>
    <row r="36" spans="2:10" ht="24" customHeight="1">
      <c r="B36" s="30" t="s">
        <v>57</v>
      </c>
      <c r="C36" s="93">
        <v>42471</v>
      </c>
      <c r="D36" s="34">
        <f t="shared" si="2"/>
        <v>42472</v>
      </c>
      <c r="E36" s="34">
        <f t="shared" si="3"/>
        <v>42473</v>
      </c>
      <c r="F36" s="34">
        <f t="shared" si="3"/>
        <v>42474</v>
      </c>
      <c r="G36" s="34">
        <f t="shared" si="3"/>
        <v>42475</v>
      </c>
      <c r="H36" s="35" t="str">
        <f t="shared" si="1"/>
        <v>11/Nis/2016-15/Nis/2016</v>
      </c>
    </row>
    <row r="37" spans="2:10" ht="24" customHeight="1">
      <c r="B37" s="30" t="s">
        <v>58</v>
      </c>
      <c r="C37" s="93">
        <v>42478</v>
      </c>
      <c r="D37" s="34">
        <f t="shared" si="2"/>
        <v>42479</v>
      </c>
      <c r="E37" s="34">
        <f t="shared" si="3"/>
        <v>42480</v>
      </c>
      <c r="F37" s="34">
        <f t="shared" si="3"/>
        <v>42481</v>
      </c>
      <c r="G37" s="34">
        <f t="shared" si="3"/>
        <v>42482</v>
      </c>
      <c r="H37" s="35" t="str">
        <f t="shared" si="1"/>
        <v>18/Nis/2016-22/Nis/2016</v>
      </c>
    </row>
    <row r="38" spans="2:10" ht="24" customHeight="1">
      <c r="B38" s="30" t="s">
        <v>59</v>
      </c>
      <c r="C38" s="93">
        <v>42485</v>
      </c>
      <c r="D38" s="34">
        <f t="shared" si="2"/>
        <v>42486</v>
      </c>
      <c r="E38" s="34">
        <f t="shared" si="3"/>
        <v>42487</v>
      </c>
      <c r="F38" s="34">
        <f t="shared" si="3"/>
        <v>42488</v>
      </c>
      <c r="G38" s="34">
        <f t="shared" si="3"/>
        <v>42489</v>
      </c>
      <c r="H38" s="35" t="str">
        <f t="shared" si="1"/>
        <v>25/Nis/2016-29/Nis/2016</v>
      </c>
    </row>
    <row r="39" spans="2:10" ht="24" customHeight="1">
      <c r="B39" s="30" t="s">
        <v>60</v>
      </c>
      <c r="C39" s="93">
        <v>42492</v>
      </c>
      <c r="D39" s="34">
        <f t="shared" si="2"/>
        <v>42493</v>
      </c>
      <c r="E39" s="34">
        <f t="shared" si="3"/>
        <v>42494</v>
      </c>
      <c r="F39" s="34">
        <f t="shared" si="3"/>
        <v>42495</v>
      </c>
      <c r="G39" s="34">
        <f t="shared" si="3"/>
        <v>42496</v>
      </c>
      <c r="H39" s="35" t="str">
        <f t="shared" si="1"/>
        <v>02/May/2016-06/May/2016</v>
      </c>
    </row>
    <row r="40" spans="2:10" ht="24" customHeight="1">
      <c r="B40" s="30" t="s">
        <v>61</v>
      </c>
      <c r="C40" s="93">
        <v>42499</v>
      </c>
      <c r="D40" s="34">
        <f t="shared" si="2"/>
        <v>42500</v>
      </c>
      <c r="E40" s="34">
        <f t="shared" si="3"/>
        <v>42501</v>
      </c>
      <c r="F40" s="34">
        <f t="shared" si="3"/>
        <v>42502</v>
      </c>
      <c r="G40" s="34">
        <f t="shared" si="3"/>
        <v>42503</v>
      </c>
      <c r="H40" s="35" t="str">
        <f t="shared" si="1"/>
        <v>09/May/2016-13/May/2016</v>
      </c>
    </row>
    <row r="41" spans="2:10" ht="24" customHeight="1">
      <c r="B41" s="30" t="s">
        <v>62</v>
      </c>
      <c r="C41" s="93">
        <v>42506</v>
      </c>
      <c r="D41" s="34">
        <f t="shared" si="2"/>
        <v>42507</v>
      </c>
      <c r="E41" s="34">
        <f t="shared" si="3"/>
        <v>42508</v>
      </c>
      <c r="F41" s="34">
        <f t="shared" si="3"/>
        <v>42509</v>
      </c>
      <c r="G41" s="34">
        <f t="shared" si="3"/>
        <v>42510</v>
      </c>
      <c r="H41" s="35" t="str">
        <f t="shared" si="1"/>
        <v>16/May/2016-20/May/2016</v>
      </c>
    </row>
    <row r="42" spans="2:10" ht="24" customHeight="1">
      <c r="B42" s="30" t="s">
        <v>63</v>
      </c>
      <c r="C42" s="93">
        <v>42513</v>
      </c>
      <c r="D42" s="34">
        <f t="shared" si="2"/>
        <v>42514</v>
      </c>
      <c r="E42" s="34">
        <f t="shared" si="3"/>
        <v>42515</v>
      </c>
      <c r="F42" s="34">
        <f t="shared" si="3"/>
        <v>42516</v>
      </c>
      <c r="G42" s="34">
        <f t="shared" si="3"/>
        <v>42517</v>
      </c>
      <c r="H42" s="35" t="str">
        <f t="shared" si="1"/>
        <v>23/May/2016-27/May/2016</v>
      </c>
    </row>
    <row r="43" spans="2:10" ht="24" customHeight="1">
      <c r="B43" s="30" t="s">
        <v>64</v>
      </c>
      <c r="C43" s="93">
        <v>42520</v>
      </c>
      <c r="D43" s="34">
        <f t="shared" si="2"/>
        <v>42521</v>
      </c>
      <c r="E43" s="34">
        <f t="shared" si="3"/>
        <v>42522</v>
      </c>
      <c r="F43" s="34">
        <f t="shared" si="3"/>
        <v>42523</v>
      </c>
      <c r="G43" s="34">
        <f t="shared" si="3"/>
        <v>42524</v>
      </c>
      <c r="H43" s="35" t="str">
        <f t="shared" si="1"/>
        <v>30/May/2016-03/Haz/2016</v>
      </c>
    </row>
    <row r="44" spans="2:10" ht="24" customHeight="1">
      <c r="B44" s="30" t="s">
        <v>65</v>
      </c>
      <c r="C44" s="93">
        <v>42527</v>
      </c>
      <c r="D44" s="34">
        <f t="shared" si="2"/>
        <v>42528</v>
      </c>
      <c r="E44" s="34">
        <f t="shared" si="3"/>
        <v>42529</v>
      </c>
      <c r="F44" s="34">
        <f t="shared" si="3"/>
        <v>42530</v>
      </c>
      <c r="G44" s="34">
        <f t="shared" si="3"/>
        <v>42531</v>
      </c>
      <c r="H44" s="35" t="str">
        <f t="shared" si="1"/>
        <v>06/Haz/2016-10/Haz/2016</v>
      </c>
    </row>
    <row r="45" spans="2:10" ht="24" customHeight="1">
      <c r="B45" s="30" t="s">
        <v>66</v>
      </c>
      <c r="C45" s="93">
        <v>42534</v>
      </c>
      <c r="D45" s="34">
        <f t="shared" si="2"/>
        <v>42535</v>
      </c>
      <c r="E45" s="34">
        <f t="shared" si="3"/>
        <v>42536</v>
      </c>
      <c r="F45" s="34">
        <f t="shared" si="3"/>
        <v>42537</v>
      </c>
      <c r="G45" s="34">
        <f t="shared" si="3"/>
        <v>42538</v>
      </c>
      <c r="H45" s="35" t="str">
        <f t="shared" si="1"/>
        <v>13/Haz/2016-17/Haz/2016</v>
      </c>
    </row>
    <row r="46" spans="2:10" ht="24" customHeight="1">
      <c r="B46" s="30" t="s">
        <v>67</v>
      </c>
      <c r="C46" s="93"/>
      <c r="D46" s="34">
        <f t="shared" si="2"/>
        <v>1</v>
      </c>
      <c r="E46" s="34">
        <f t="shared" si="3"/>
        <v>2</v>
      </c>
      <c r="F46" s="34">
        <f t="shared" si="3"/>
        <v>3</v>
      </c>
      <c r="G46" s="34">
        <f t="shared" si="3"/>
        <v>4</v>
      </c>
      <c r="H46" s="35" t="str">
        <f t="shared" si="1"/>
        <v>00/Oca/1900-04/Oca/1900</v>
      </c>
    </row>
    <row r="47" spans="2:10" s="70" customFormat="1">
      <c r="J47" s="60"/>
    </row>
    <row r="48" spans="2:10" s="70" customFormat="1">
      <c r="J48" s="60"/>
    </row>
    <row r="49" spans="10:10" s="70" customFormat="1">
      <c r="J49" s="60"/>
    </row>
    <row r="50" spans="10:10" s="70" customFormat="1">
      <c r="J50" s="60"/>
    </row>
    <row r="51" spans="10:10" s="70" customFormat="1">
      <c r="J51" s="60"/>
    </row>
    <row r="52" spans="10:10" s="70" customFormat="1">
      <c r="J52" s="60"/>
    </row>
    <row r="53" spans="10:10" s="70" customFormat="1">
      <c r="J53" s="60"/>
    </row>
    <row r="54" spans="10:10" s="70" customFormat="1">
      <c r="J54" s="60"/>
    </row>
    <row r="55" spans="10:10" s="70" customFormat="1">
      <c r="J55" s="60"/>
    </row>
    <row r="56" spans="10:10" s="70" customFormat="1">
      <c r="J56" s="60"/>
    </row>
    <row r="57" spans="10:10" s="70" customFormat="1">
      <c r="J57" s="60"/>
    </row>
    <row r="58" spans="10:10" s="70" customFormat="1">
      <c r="J58" s="60"/>
    </row>
    <row r="59" spans="10:10" s="70" customFormat="1">
      <c r="J59" s="60"/>
    </row>
    <row r="60" spans="10:10" s="70" customFormat="1">
      <c r="J60" s="60"/>
    </row>
    <row r="61" spans="10:10" s="70" customFormat="1">
      <c r="J61" s="60"/>
    </row>
    <row r="62" spans="10:10" s="70" customFormat="1">
      <c r="J62" s="60"/>
    </row>
    <row r="63" spans="10:10" s="70" customFormat="1">
      <c r="J63" s="60"/>
    </row>
    <row r="64" spans="10:10" s="70" customFormat="1">
      <c r="J64" s="60"/>
    </row>
    <row r="65" spans="10:10" s="70" customFormat="1">
      <c r="J65" s="60"/>
    </row>
    <row r="66" spans="10:10" s="70" customFormat="1">
      <c r="J66" s="60"/>
    </row>
    <row r="67" spans="10:10" s="70" customFormat="1">
      <c r="J67" s="60"/>
    </row>
    <row r="68" spans="10:10" s="70" customFormat="1">
      <c r="J68" s="60"/>
    </row>
    <row r="69" spans="10:10" s="70" customFormat="1">
      <c r="J69" s="60"/>
    </row>
    <row r="70" spans="10:10" s="70" customFormat="1">
      <c r="J70" s="60"/>
    </row>
    <row r="71" spans="10:10" s="70" customFormat="1">
      <c r="J71" s="60"/>
    </row>
    <row r="72" spans="10:10" s="70" customFormat="1">
      <c r="J72" s="60"/>
    </row>
    <row r="73" spans="10:10" s="70" customFormat="1">
      <c r="J73" s="60"/>
    </row>
    <row r="74" spans="10:10" s="70" customFormat="1">
      <c r="J74" s="60"/>
    </row>
    <row r="75" spans="10:10" s="70" customFormat="1">
      <c r="J75" s="60"/>
    </row>
    <row r="76" spans="10:10" s="70" customFormat="1">
      <c r="J76" s="60"/>
    </row>
    <row r="77" spans="10:10" s="70" customFormat="1">
      <c r="J77" s="60"/>
    </row>
    <row r="78" spans="10:10" s="70" customFormat="1">
      <c r="J78" s="60"/>
    </row>
    <row r="79" spans="10:10" s="70" customFormat="1">
      <c r="J79" s="60"/>
    </row>
    <row r="80" spans="10:10" s="70" customFormat="1">
      <c r="J80" s="60"/>
    </row>
    <row r="81" spans="10:10" s="70" customFormat="1">
      <c r="J81" s="60"/>
    </row>
    <row r="82" spans="10:10" s="70" customFormat="1">
      <c r="J82" s="60"/>
    </row>
    <row r="83" spans="10:10" s="70" customFormat="1">
      <c r="J83" s="60"/>
    </row>
    <row r="84" spans="10:10" s="70" customFormat="1">
      <c r="J84" s="60"/>
    </row>
    <row r="85" spans="10:10" s="70" customFormat="1">
      <c r="J85" s="60"/>
    </row>
    <row r="86" spans="10:10" s="70" customFormat="1">
      <c r="J86" s="60"/>
    </row>
    <row r="87" spans="10:10" s="70" customFormat="1">
      <c r="J87" s="60"/>
    </row>
    <row r="88" spans="10:10" s="70" customFormat="1">
      <c r="J88" s="60"/>
    </row>
    <row r="89" spans="10:10" s="70" customFormat="1">
      <c r="J89" s="60"/>
    </row>
    <row r="90" spans="10:10" s="70" customFormat="1">
      <c r="J90" s="60"/>
    </row>
    <row r="91" spans="10:10" s="70" customFormat="1">
      <c r="J91" s="60"/>
    </row>
    <row r="92" spans="10:10" s="70" customFormat="1">
      <c r="J92" s="60"/>
    </row>
    <row r="93" spans="10:10" s="70" customFormat="1">
      <c r="J93" s="60"/>
    </row>
    <row r="94" spans="10:10" s="70" customFormat="1">
      <c r="J94" s="60"/>
    </row>
    <row r="95" spans="10:10" s="70" customFormat="1">
      <c r="J95" s="60"/>
    </row>
    <row r="96" spans="10:10" s="70" customFormat="1">
      <c r="J96" s="60"/>
    </row>
    <row r="97" spans="10:10" s="70" customFormat="1">
      <c r="J97" s="60"/>
    </row>
    <row r="98" spans="10:10" s="70" customFormat="1">
      <c r="J98" s="60"/>
    </row>
    <row r="99" spans="10:10" s="70" customFormat="1">
      <c r="J99" s="60"/>
    </row>
    <row r="100" spans="10:10" s="70" customFormat="1">
      <c r="J100" s="60"/>
    </row>
    <row r="101" spans="10:10" s="70" customFormat="1">
      <c r="J101" s="60"/>
    </row>
    <row r="102" spans="10:10" s="70" customFormat="1">
      <c r="J102" s="60"/>
    </row>
    <row r="103" spans="10:10" s="70" customFormat="1">
      <c r="J103" s="60"/>
    </row>
    <row r="104" spans="10:10" s="70" customFormat="1">
      <c r="J104" s="60"/>
    </row>
    <row r="105" spans="10:10" s="70" customFormat="1">
      <c r="J105" s="60"/>
    </row>
    <row r="106" spans="10:10" s="70" customFormat="1">
      <c r="J106" s="60"/>
    </row>
    <row r="107" spans="10:10" s="70" customFormat="1">
      <c r="J107" s="60"/>
    </row>
    <row r="108" spans="10:10" s="70" customFormat="1">
      <c r="J108" s="60"/>
    </row>
    <row r="109" spans="10:10" s="70" customFormat="1">
      <c r="J109" s="60"/>
    </row>
    <row r="110" spans="10:10" s="70" customFormat="1">
      <c r="J110" s="60"/>
    </row>
    <row r="111" spans="10:10" s="70" customFormat="1">
      <c r="J111" s="60"/>
    </row>
    <row r="112" spans="10:10" s="70" customFormat="1">
      <c r="J112" s="60"/>
    </row>
    <row r="113" spans="10:10" s="70" customFormat="1">
      <c r="J113" s="60"/>
    </row>
    <row r="114" spans="10:10" s="70" customFormat="1">
      <c r="J114" s="60"/>
    </row>
    <row r="115" spans="10:10" s="70" customFormat="1">
      <c r="J115" s="60"/>
    </row>
    <row r="116" spans="10:10" s="70" customFormat="1">
      <c r="J116" s="60"/>
    </row>
    <row r="117" spans="10:10" s="70" customFormat="1">
      <c r="J117" s="60"/>
    </row>
    <row r="118" spans="10:10" s="70" customFormat="1">
      <c r="J118" s="60"/>
    </row>
    <row r="119" spans="10:10" s="70" customFormat="1">
      <c r="J119" s="60"/>
    </row>
    <row r="120" spans="10:10" s="70" customFormat="1">
      <c r="J120" s="60"/>
    </row>
    <row r="121" spans="10:10" s="70" customFormat="1">
      <c r="J121" s="60"/>
    </row>
    <row r="122" spans="10:10" s="70" customFormat="1">
      <c r="J122" s="60"/>
    </row>
    <row r="123" spans="10:10" s="70" customFormat="1">
      <c r="J123" s="60"/>
    </row>
    <row r="124" spans="10:10" s="70" customFormat="1">
      <c r="J124" s="60"/>
    </row>
    <row r="125" spans="10:10" s="70" customFormat="1">
      <c r="J125" s="60"/>
    </row>
    <row r="126" spans="10:10" s="70" customFormat="1">
      <c r="J126" s="60"/>
    </row>
    <row r="127" spans="10:10" s="70" customFormat="1">
      <c r="J127" s="60"/>
    </row>
    <row r="128" spans="10:10" s="70" customFormat="1">
      <c r="J128" s="60"/>
    </row>
    <row r="129" spans="10:10" s="70" customFormat="1">
      <c r="J129" s="60"/>
    </row>
    <row r="130" spans="10:10" s="70" customFormat="1">
      <c r="J130" s="60"/>
    </row>
    <row r="131" spans="10:10" s="70" customFormat="1">
      <c r="J131" s="60"/>
    </row>
    <row r="132" spans="10:10" s="70" customFormat="1">
      <c r="J132" s="60"/>
    </row>
    <row r="133" spans="10:10" s="70" customFormat="1">
      <c r="J133" s="60"/>
    </row>
    <row r="134" spans="10:10" s="70" customFormat="1">
      <c r="J134" s="60"/>
    </row>
    <row r="135" spans="10:10" s="70" customFormat="1">
      <c r="J135" s="60"/>
    </row>
    <row r="136" spans="10:10" s="70" customFormat="1">
      <c r="J136" s="60"/>
    </row>
    <row r="137" spans="10:10" s="70" customFormat="1">
      <c r="J137" s="60"/>
    </row>
    <row r="138" spans="10:10" s="70" customFormat="1">
      <c r="J138" s="60"/>
    </row>
    <row r="139" spans="10:10" s="70" customFormat="1">
      <c r="J139" s="60"/>
    </row>
    <row r="140" spans="10:10" s="70" customFormat="1">
      <c r="J140" s="60"/>
    </row>
    <row r="141" spans="10:10" s="70" customFormat="1">
      <c r="J141" s="60"/>
    </row>
    <row r="142" spans="10:10" s="70" customFormat="1">
      <c r="J142" s="60"/>
    </row>
    <row r="143" spans="10:10" s="70" customFormat="1">
      <c r="J143" s="60"/>
    </row>
    <row r="144" spans="10:10" s="70" customFormat="1">
      <c r="J144" s="60"/>
    </row>
    <row r="145" spans="10:10" s="70" customFormat="1">
      <c r="J145" s="60"/>
    </row>
    <row r="146" spans="10:10" s="70" customFormat="1">
      <c r="J146" s="60"/>
    </row>
    <row r="147" spans="10:10" s="70" customFormat="1">
      <c r="J147" s="60"/>
    </row>
    <row r="148" spans="10:10" s="70" customFormat="1">
      <c r="J148" s="60"/>
    </row>
    <row r="149" spans="10:10" s="70" customFormat="1">
      <c r="J149" s="60"/>
    </row>
    <row r="150" spans="10:10" s="70" customFormat="1">
      <c r="J150" s="60"/>
    </row>
    <row r="151" spans="10:10" s="70" customFormat="1">
      <c r="J151" s="60"/>
    </row>
    <row r="152" spans="10:10" s="70" customFormat="1">
      <c r="J152" s="60"/>
    </row>
    <row r="153" spans="10:10" s="70" customFormat="1">
      <c r="J153" s="60"/>
    </row>
    <row r="154" spans="10:10" s="70" customFormat="1">
      <c r="J154" s="60"/>
    </row>
    <row r="155" spans="10:10" s="70" customFormat="1">
      <c r="J155" s="60"/>
    </row>
    <row r="156" spans="10:10" s="70" customFormat="1">
      <c r="J156" s="60"/>
    </row>
    <row r="157" spans="10:10" s="70" customFormat="1">
      <c r="J157" s="60"/>
    </row>
    <row r="158" spans="10:10" s="70" customFormat="1">
      <c r="J158" s="60"/>
    </row>
    <row r="159" spans="10:10" s="70" customFormat="1">
      <c r="J159" s="60"/>
    </row>
    <row r="160" spans="10:10" s="70" customFormat="1">
      <c r="J160" s="60"/>
    </row>
    <row r="161" spans="10:10" s="70" customFormat="1">
      <c r="J161" s="60"/>
    </row>
    <row r="162" spans="10:10" s="70" customFormat="1">
      <c r="J162" s="60"/>
    </row>
    <row r="163" spans="10:10" s="70" customFormat="1">
      <c r="J163" s="60"/>
    </row>
    <row r="164" spans="10:10" s="70" customFormat="1">
      <c r="J164" s="60"/>
    </row>
    <row r="165" spans="10:10" s="70" customFormat="1">
      <c r="J165" s="60"/>
    </row>
    <row r="166" spans="10:10" s="70" customFormat="1">
      <c r="J166" s="60"/>
    </row>
    <row r="167" spans="10:10" s="70" customFormat="1">
      <c r="J167" s="60"/>
    </row>
    <row r="168" spans="10:10" s="70" customFormat="1">
      <c r="J168" s="60"/>
    </row>
    <row r="169" spans="10:10" s="70" customFormat="1">
      <c r="J169" s="60"/>
    </row>
    <row r="170" spans="10:10" s="70" customFormat="1">
      <c r="J170" s="60"/>
    </row>
    <row r="171" spans="10:10" s="70" customFormat="1">
      <c r="J171" s="60"/>
    </row>
    <row r="172" spans="10:10" s="70" customFormat="1">
      <c r="J172" s="60"/>
    </row>
    <row r="173" spans="10:10" s="70" customFormat="1">
      <c r="J173" s="60"/>
    </row>
    <row r="174" spans="10:10" s="70" customFormat="1">
      <c r="J174" s="60"/>
    </row>
    <row r="175" spans="10:10" s="70" customFormat="1">
      <c r="J175" s="60"/>
    </row>
    <row r="176" spans="10:10" s="70" customFormat="1">
      <c r="J176" s="60"/>
    </row>
    <row r="177" spans="10:10" s="70" customFormat="1">
      <c r="J177" s="60"/>
    </row>
    <row r="178" spans="10:10" s="70" customFormat="1">
      <c r="J178" s="60"/>
    </row>
    <row r="179" spans="10:10" s="70" customFormat="1">
      <c r="J179" s="60"/>
    </row>
    <row r="180" spans="10:10" s="70" customFormat="1">
      <c r="J180" s="60"/>
    </row>
    <row r="181" spans="10:10" s="70" customFormat="1">
      <c r="J181" s="60"/>
    </row>
    <row r="182" spans="10:10" s="70" customFormat="1">
      <c r="J182" s="60"/>
    </row>
    <row r="183" spans="10:10" s="70" customFormat="1">
      <c r="J183" s="60"/>
    </row>
    <row r="184" spans="10:10" s="70" customFormat="1">
      <c r="J184" s="60"/>
    </row>
    <row r="185" spans="10:10" s="70" customFormat="1">
      <c r="J185" s="60"/>
    </row>
    <row r="186" spans="10:10" s="70" customFormat="1">
      <c r="J186" s="60"/>
    </row>
    <row r="187" spans="10:10" s="70" customFormat="1">
      <c r="J187" s="60"/>
    </row>
    <row r="188" spans="10:10" s="70" customFormat="1">
      <c r="J188" s="60"/>
    </row>
    <row r="189" spans="10:10" s="70" customFormat="1">
      <c r="J189" s="60"/>
    </row>
    <row r="190" spans="10:10" s="70" customFormat="1">
      <c r="J190" s="60"/>
    </row>
    <row r="191" spans="10:10" s="70" customFormat="1">
      <c r="J191" s="60"/>
    </row>
    <row r="192" spans="10:10" s="70" customFormat="1">
      <c r="J192" s="60"/>
    </row>
    <row r="193" spans="10:10" s="70" customFormat="1">
      <c r="J193" s="60"/>
    </row>
    <row r="194" spans="10:10" s="70" customFormat="1">
      <c r="J194" s="60"/>
    </row>
    <row r="195" spans="10:10" s="70" customFormat="1">
      <c r="J195" s="60"/>
    </row>
    <row r="196" spans="10:10" s="70" customFormat="1">
      <c r="J196" s="60"/>
    </row>
    <row r="197" spans="10:10" s="70" customFormat="1">
      <c r="J197" s="60"/>
    </row>
    <row r="198" spans="10:10" s="70" customFormat="1">
      <c r="J198" s="60"/>
    </row>
    <row r="199" spans="10:10" s="70" customFormat="1">
      <c r="J199" s="60"/>
    </row>
    <row r="200" spans="10:10" s="70" customFormat="1">
      <c r="J200" s="60"/>
    </row>
    <row r="201" spans="10:10" s="70" customFormat="1">
      <c r="J201" s="60"/>
    </row>
    <row r="202" spans="10:10" s="70" customFormat="1">
      <c r="J202" s="60"/>
    </row>
    <row r="203" spans="10:10" s="70" customFormat="1">
      <c r="J203" s="60"/>
    </row>
    <row r="204" spans="10:10" s="70" customFormat="1">
      <c r="J204" s="60"/>
    </row>
    <row r="205" spans="10:10" s="70" customFormat="1">
      <c r="J205" s="60"/>
    </row>
    <row r="206" spans="10:10" s="70" customFormat="1">
      <c r="J206" s="60"/>
    </row>
    <row r="207" spans="10:10" s="70" customFormat="1">
      <c r="J207" s="60"/>
    </row>
    <row r="208" spans="10:10" s="70" customFormat="1">
      <c r="J208" s="60"/>
    </row>
    <row r="209" spans="10:10" s="70" customFormat="1">
      <c r="J209" s="60"/>
    </row>
    <row r="210" spans="10:10" s="70" customFormat="1">
      <c r="J210" s="60"/>
    </row>
    <row r="211" spans="10:10" s="70" customFormat="1">
      <c r="J211" s="60"/>
    </row>
    <row r="212" spans="10:10" s="70" customFormat="1">
      <c r="J212" s="60"/>
    </row>
    <row r="213" spans="10:10" s="70" customFormat="1">
      <c r="J213" s="60"/>
    </row>
    <row r="214" spans="10:10" s="70" customFormat="1">
      <c r="J214" s="60"/>
    </row>
    <row r="215" spans="10:10" s="70" customFormat="1">
      <c r="J215" s="60"/>
    </row>
    <row r="216" spans="10:10" s="70" customFormat="1">
      <c r="J216" s="60"/>
    </row>
    <row r="217" spans="10:10" s="70" customFormat="1">
      <c r="J217" s="60"/>
    </row>
    <row r="218" spans="10:10" s="70" customFormat="1">
      <c r="J218" s="60"/>
    </row>
    <row r="219" spans="10:10" s="70" customFormat="1">
      <c r="J219" s="60"/>
    </row>
    <row r="220" spans="10:10" s="70" customFormat="1">
      <c r="J220" s="60"/>
    </row>
    <row r="221" spans="10:10" s="70" customFormat="1">
      <c r="J221" s="60"/>
    </row>
    <row r="222" spans="10:10" s="70" customFormat="1">
      <c r="J222" s="60"/>
    </row>
    <row r="223" spans="10:10" s="70" customFormat="1">
      <c r="J223" s="60"/>
    </row>
    <row r="224" spans="10:10" s="70" customFormat="1">
      <c r="J224" s="60"/>
    </row>
    <row r="225" spans="10:10" s="70" customFormat="1">
      <c r="J225" s="60"/>
    </row>
    <row r="226" spans="10:10" s="70" customFormat="1">
      <c r="J226" s="60"/>
    </row>
    <row r="227" spans="10:10" s="70" customFormat="1">
      <c r="J227" s="60"/>
    </row>
    <row r="228" spans="10:10" s="70" customFormat="1">
      <c r="J228" s="60"/>
    </row>
    <row r="229" spans="10:10" s="70" customFormat="1">
      <c r="J229" s="60"/>
    </row>
    <row r="230" spans="10:10" s="70" customFormat="1">
      <c r="J230" s="60"/>
    </row>
    <row r="231" spans="10:10" s="70" customFormat="1">
      <c r="J231" s="60"/>
    </row>
    <row r="232" spans="10:10" s="70" customFormat="1">
      <c r="J232" s="60"/>
    </row>
    <row r="233" spans="10:10" s="70" customFormat="1">
      <c r="J233" s="60"/>
    </row>
    <row r="234" spans="10:10" s="70" customFormat="1">
      <c r="J234" s="60"/>
    </row>
    <row r="235" spans="10:10" s="70" customFormat="1">
      <c r="J235" s="60"/>
    </row>
    <row r="236" spans="10:10" s="70" customFormat="1">
      <c r="J236" s="60"/>
    </row>
    <row r="237" spans="10:10" s="70" customFormat="1">
      <c r="J237" s="60"/>
    </row>
    <row r="238" spans="10:10" s="70" customFormat="1">
      <c r="J238" s="60"/>
    </row>
    <row r="239" spans="10:10" s="70" customFormat="1">
      <c r="J239" s="60"/>
    </row>
    <row r="240" spans="10:10" s="70" customFormat="1">
      <c r="J240" s="60"/>
    </row>
    <row r="241" spans="10:10" s="70" customFormat="1">
      <c r="J241" s="60"/>
    </row>
    <row r="242" spans="10:10" s="70" customFormat="1">
      <c r="J242" s="60"/>
    </row>
    <row r="243" spans="10:10" s="70" customFormat="1">
      <c r="J243" s="60"/>
    </row>
    <row r="244" spans="10:10" s="70" customFormat="1">
      <c r="J244" s="60"/>
    </row>
    <row r="245" spans="10:10" s="70" customFormat="1">
      <c r="J245" s="60"/>
    </row>
    <row r="246" spans="10:10" s="70" customFormat="1">
      <c r="J246" s="60"/>
    </row>
    <row r="247" spans="10:10" s="70" customFormat="1">
      <c r="J247" s="60"/>
    </row>
    <row r="248" spans="10:10" s="70" customFormat="1">
      <c r="J248" s="60"/>
    </row>
    <row r="249" spans="10:10" s="70" customFormat="1">
      <c r="J249" s="60"/>
    </row>
    <row r="250" spans="10:10" s="70" customFormat="1">
      <c r="J250" s="60"/>
    </row>
  </sheetData>
  <sheetProtection password="CF7A" sheet="1" objects="1" scenarios="1"/>
  <mergeCells count="1">
    <mergeCell ref="C8:G8"/>
  </mergeCells>
  <phoneticPr fontId="2" type="noConversion"/>
  <pageMargins left="0.75" right="0.75" top="1" bottom="1" header="0.5" footer="0.5"/>
  <pageSetup orientation="portrait" horizontalDpi="100" verticalDpi="1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AJ262"/>
  <sheetViews>
    <sheetView workbookViewId="0"/>
  </sheetViews>
  <sheetFormatPr defaultRowHeight="12.75"/>
  <cols>
    <col min="1" max="1" width="9.140625" style="60"/>
    <col min="2" max="2" width="30.85546875" style="3" customWidth="1"/>
    <col min="3" max="5" width="25.7109375" style="3" customWidth="1"/>
    <col min="6" max="16" width="9.140625" style="60"/>
    <col min="17" max="20" width="9.140625" style="69"/>
    <col min="21" max="36" width="9.140625" style="60"/>
    <col min="37" max="16384" width="9.140625" style="3"/>
  </cols>
  <sheetData>
    <row r="1" spans="1:36" s="60" customFormat="1">
      <c r="Q1" s="69"/>
      <c r="R1" s="69"/>
      <c r="S1" s="69"/>
      <c r="T1" s="69"/>
    </row>
    <row r="2" spans="1:36" s="60" customFormat="1">
      <c r="Q2" s="69"/>
      <c r="R2" s="69"/>
      <c r="S2" s="69"/>
      <c r="T2" s="69"/>
    </row>
    <row r="3" spans="1:36" s="60" customFormat="1">
      <c r="Q3" s="69"/>
      <c r="R3" s="69"/>
      <c r="S3" s="69"/>
      <c r="T3" s="69"/>
    </row>
    <row r="4" spans="1:36" s="60" customFormat="1">
      <c r="Q4" s="69"/>
      <c r="R4" s="69"/>
      <c r="S4" s="69"/>
      <c r="T4" s="69"/>
    </row>
    <row r="5" spans="1:36" s="71" customFormat="1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7"/>
      <c r="R5" s="70"/>
      <c r="S5" s="67"/>
      <c r="T5" s="67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7"/>
      <c r="AH5" s="70"/>
      <c r="AI5" s="67"/>
      <c r="AJ5" s="65"/>
    </row>
    <row r="6" spans="1:36" s="71" customFormat="1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  <c r="R6" s="66"/>
      <c r="S6" s="66"/>
      <c r="T6" s="67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6"/>
      <c r="AH6" s="66"/>
      <c r="AI6" s="66"/>
      <c r="AJ6" s="65"/>
    </row>
    <row r="7" spans="1:36" s="71" customFormat="1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  <c r="R7" s="66"/>
      <c r="S7" s="66"/>
      <c r="T7" s="67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66"/>
      <c r="AI7" s="66"/>
      <c r="AJ7" s="65"/>
    </row>
    <row r="8" spans="1:36" s="4" customFormat="1" ht="12.75" customHeight="1">
      <c r="A8" s="282"/>
      <c r="B8" s="283"/>
      <c r="C8" s="73" t="s">
        <v>8</v>
      </c>
      <c r="D8" s="73" t="s">
        <v>9</v>
      </c>
      <c r="E8" s="73" t="s">
        <v>10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7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5"/>
    </row>
    <row r="9" spans="1:36" s="4" customFormat="1" ht="40.5" customHeight="1">
      <c r="A9" s="72" t="s">
        <v>31</v>
      </c>
      <c r="B9" s="22" t="str">
        <f>'TARİH GİRİŞ'!H10</f>
        <v>28/Eyl/2015-02/Eki/2015</v>
      </c>
      <c r="C9" s="110" t="s">
        <v>154</v>
      </c>
      <c r="D9" s="10" t="s">
        <v>154</v>
      </c>
      <c r="E9" s="10" t="s">
        <v>155</v>
      </c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7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5"/>
    </row>
    <row r="10" spans="1:36" s="4" customFormat="1" ht="40.5" customHeight="1">
      <c r="A10" s="72" t="s">
        <v>32</v>
      </c>
      <c r="B10" s="22" t="str">
        <f>'TARİH GİRİŞ'!H11</f>
        <v>05/Eki/2015-09/Eki/2015</v>
      </c>
      <c r="C10" s="110" t="s">
        <v>155</v>
      </c>
      <c r="D10" s="10" t="s">
        <v>156</v>
      </c>
      <c r="E10" s="10" t="s">
        <v>156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7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5"/>
    </row>
    <row r="11" spans="1:36" ht="40.5" customHeight="1">
      <c r="A11" s="72" t="s">
        <v>33</v>
      </c>
      <c r="B11" s="22" t="str">
        <f>'TARİH GİRİŞ'!H12</f>
        <v>12/Eki/2015-16/Eki/2015</v>
      </c>
      <c r="C11" s="110" t="s">
        <v>157</v>
      </c>
      <c r="D11" s="10" t="s">
        <v>157</v>
      </c>
      <c r="E11" s="10" t="s">
        <v>157</v>
      </c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7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8"/>
    </row>
    <row r="12" spans="1:36" ht="40.5" customHeight="1">
      <c r="A12" s="72" t="s">
        <v>34</v>
      </c>
      <c r="B12" s="22" t="str">
        <f>'TARİH GİRİŞ'!H13</f>
        <v>19/Eki/2015-23/Eki/2015</v>
      </c>
      <c r="C12" s="110" t="s">
        <v>158</v>
      </c>
      <c r="D12" s="10" t="s">
        <v>158</v>
      </c>
      <c r="E12" s="10" t="s">
        <v>158</v>
      </c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7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8"/>
    </row>
    <row r="13" spans="1:36" ht="40.5" customHeight="1">
      <c r="A13" s="72" t="s">
        <v>35</v>
      </c>
      <c r="B13" s="22" t="str">
        <f>'TARİH GİRİŞ'!H14</f>
        <v>26/Eki/2015-30/Eki/2015</v>
      </c>
      <c r="C13" s="110" t="s">
        <v>159</v>
      </c>
      <c r="D13" s="110" t="s">
        <v>159</v>
      </c>
      <c r="E13" s="110" t="s">
        <v>159</v>
      </c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7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8"/>
    </row>
    <row r="14" spans="1:36" ht="40.5" customHeight="1">
      <c r="A14" s="72" t="s">
        <v>36</v>
      </c>
      <c r="B14" s="22" t="str">
        <f>'TARİH GİRİŞ'!H15</f>
        <v>02/Kas/2015-06/Kas/2015</v>
      </c>
      <c r="C14" s="110" t="s">
        <v>160</v>
      </c>
      <c r="D14" s="10" t="s">
        <v>160</v>
      </c>
      <c r="E14" s="10" t="s">
        <v>160</v>
      </c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7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8"/>
    </row>
    <row r="15" spans="1:36" ht="40.5" customHeight="1">
      <c r="A15" s="72" t="s">
        <v>37</v>
      </c>
      <c r="B15" s="22" t="str">
        <f>'TARİH GİRİŞ'!H16</f>
        <v>09/Kas/2015-13/Kas/2015</v>
      </c>
      <c r="C15" s="10" t="s">
        <v>161</v>
      </c>
      <c r="D15" s="10" t="s">
        <v>161</v>
      </c>
      <c r="E15" s="10" t="s">
        <v>161</v>
      </c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7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8"/>
    </row>
    <row r="16" spans="1:36" ht="40.5" customHeight="1">
      <c r="A16" s="72" t="s">
        <v>38</v>
      </c>
      <c r="B16" s="22" t="str">
        <f>'TARİH GİRİŞ'!H17</f>
        <v>16/Kas/2015-20/Kas/2015</v>
      </c>
      <c r="C16" s="110" t="s">
        <v>162</v>
      </c>
      <c r="D16" s="110" t="s">
        <v>162</v>
      </c>
      <c r="E16" s="110" t="s">
        <v>162</v>
      </c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7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8"/>
    </row>
    <row r="17" spans="1:36" ht="40.5" customHeight="1">
      <c r="A17" s="72" t="s">
        <v>39</v>
      </c>
      <c r="B17" s="22" t="str">
        <f>'TARİH GİRİŞ'!H18</f>
        <v>23/Kas/2015-27/Kas/2015</v>
      </c>
      <c r="C17" s="110" t="s">
        <v>163</v>
      </c>
      <c r="D17" s="110" t="s">
        <v>163</v>
      </c>
      <c r="E17" s="110" t="s">
        <v>163</v>
      </c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7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8"/>
    </row>
    <row r="18" spans="1:36" s="4" customFormat="1" ht="40.5" customHeight="1">
      <c r="A18" s="72" t="s">
        <v>40</v>
      </c>
      <c r="B18" s="22" t="str">
        <f>'TARİH GİRİŞ'!H19</f>
        <v>30/Kas/2015-04/Ara/2015</v>
      </c>
      <c r="C18" s="110" t="s">
        <v>164</v>
      </c>
      <c r="D18" s="110" t="s">
        <v>164</v>
      </c>
      <c r="E18" s="110" t="s">
        <v>164</v>
      </c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7"/>
      <c r="R18" s="70"/>
      <c r="S18" s="67"/>
      <c r="T18" s="67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7"/>
      <c r="AH18" s="70"/>
      <c r="AI18" s="67"/>
      <c r="AJ18" s="65"/>
    </row>
    <row r="19" spans="1:36" s="4" customFormat="1" ht="40.5" customHeight="1">
      <c r="A19" s="72" t="s">
        <v>41</v>
      </c>
      <c r="B19" s="22" t="str">
        <f>'TARİH GİRİŞ'!H20</f>
        <v>07/Ara/2015-11/Ara/2015</v>
      </c>
      <c r="C19" s="110" t="s">
        <v>164</v>
      </c>
      <c r="D19" s="110" t="s">
        <v>164</v>
      </c>
      <c r="E19" s="110" t="s">
        <v>164</v>
      </c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6"/>
      <c r="R19" s="66"/>
      <c r="S19" s="66"/>
      <c r="T19" s="67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6"/>
      <c r="AH19" s="66"/>
      <c r="AI19" s="66"/>
      <c r="AJ19" s="65"/>
    </row>
    <row r="20" spans="1:36" s="4" customFormat="1" ht="40.5" customHeight="1">
      <c r="A20" s="72" t="s">
        <v>42</v>
      </c>
      <c r="B20" s="22" t="str">
        <f>'TARİH GİRİŞ'!H21</f>
        <v>14/Ara/2015-18/Ara/2015</v>
      </c>
      <c r="C20" s="110" t="s">
        <v>165</v>
      </c>
      <c r="D20" s="110" t="s">
        <v>165</v>
      </c>
      <c r="E20" s="110" t="s">
        <v>165</v>
      </c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6"/>
      <c r="R20" s="66"/>
      <c r="S20" s="66"/>
      <c r="T20" s="67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6"/>
      <c r="AH20" s="66"/>
      <c r="AI20" s="66"/>
      <c r="AJ20" s="65"/>
    </row>
    <row r="21" spans="1:36" s="4" customFormat="1" ht="40.5" customHeight="1">
      <c r="A21" s="72" t="s">
        <v>43</v>
      </c>
      <c r="B21" s="22" t="str">
        <f>'TARİH GİRİŞ'!H22</f>
        <v>21/Ara/2015-25/Ara/2015</v>
      </c>
      <c r="C21" s="110" t="s">
        <v>166</v>
      </c>
      <c r="D21" s="10" t="s">
        <v>166</v>
      </c>
      <c r="E21" s="10" t="s">
        <v>166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6"/>
      <c r="R21" s="66"/>
      <c r="S21" s="66"/>
      <c r="T21" s="67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6"/>
      <c r="AH21" s="66"/>
      <c r="AI21" s="66"/>
      <c r="AJ21" s="65"/>
    </row>
    <row r="22" spans="1:36" s="4" customFormat="1" ht="40.5" customHeight="1">
      <c r="A22" s="72" t="s">
        <v>44</v>
      </c>
      <c r="B22" s="22" t="str">
        <f>'TARİH GİRİŞ'!H23</f>
        <v>28/Ara/2015-01/Oca/2016</v>
      </c>
      <c r="C22" s="110" t="s">
        <v>166</v>
      </c>
      <c r="D22" s="110" t="s">
        <v>166</v>
      </c>
      <c r="E22" s="110" t="s">
        <v>166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7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5"/>
    </row>
    <row r="23" spans="1:36" s="4" customFormat="1" ht="40.5" customHeight="1">
      <c r="A23" s="72" t="s">
        <v>45</v>
      </c>
      <c r="B23" s="22" t="str">
        <f>'TARİH GİRİŞ'!H24</f>
        <v>04/Oca/2016-08/Oca/2016</v>
      </c>
      <c r="C23" s="110" t="s">
        <v>167</v>
      </c>
      <c r="D23" s="10" t="s">
        <v>167</v>
      </c>
      <c r="E23" s="10" t="s">
        <v>168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7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5"/>
    </row>
    <row r="24" spans="1:36" s="4" customFormat="1" ht="40.5" customHeight="1">
      <c r="A24" s="72" t="s">
        <v>46</v>
      </c>
      <c r="B24" s="22" t="str">
        <f>'TARİH GİRİŞ'!H25</f>
        <v>11/Oca/2016-15/Oca/2016</v>
      </c>
      <c r="C24" s="110" t="s">
        <v>168</v>
      </c>
      <c r="D24" s="110" t="s">
        <v>168</v>
      </c>
      <c r="E24" s="110" t="s">
        <v>168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7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5"/>
    </row>
    <row r="25" spans="1:36" s="4" customFormat="1" ht="40.5" customHeight="1">
      <c r="A25" s="72" t="s">
        <v>47</v>
      </c>
      <c r="B25" s="22" t="str">
        <f>'TARİH GİRİŞ'!H26</f>
        <v>18/Oca/2016-22/Oca/2016</v>
      </c>
      <c r="C25" s="10" t="s">
        <v>169</v>
      </c>
      <c r="D25" s="10" t="s">
        <v>169</v>
      </c>
      <c r="E25" s="10" t="s">
        <v>169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7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5"/>
    </row>
    <row r="26" spans="1:36" ht="40.5" customHeight="1">
      <c r="A26" s="72" t="s">
        <v>48</v>
      </c>
      <c r="B26" s="22" t="str">
        <f>'TARİH GİRİŞ'!H27</f>
        <v>08/Şub/2016-12/Şub/2016</v>
      </c>
      <c r="C26" s="110" t="s">
        <v>170</v>
      </c>
      <c r="D26" s="10" t="s">
        <v>171</v>
      </c>
      <c r="E26" s="10" t="s">
        <v>171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7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8"/>
    </row>
    <row r="27" spans="1:36" ht="40.5" customHeight="1">
      <c r="A27" s="72" t="s">
        <v>49</v>
      </c>
      <c r="B27" s="22" t="str">
        <f>'TARİH GİRİŞ'!H28</f>
        <v>15/Şub/2016-19/Şub/2016</v>
      </c>
      <c r="C27" s="110" t="s">
        <v>172</v>
      </c>
      <c r="D27" s="10" t="s">
        <v>173</v>
      </c>
      <c r="E27" s="10" t="s">
        <v>173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7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8"/>
    </row>
    <row r="28" spans="1:36" ht="40.5" customHeight="1">
      <c r="A28" s="72" t="s">
        <v>50</v>
      </c>
      <c r="B28" s="22" t="str">
        <f>'TARİH GİRİŞ'!H29</f>
        <v>22/Şub/2016-26/Şub/2016</v>
      </c>
      <c r="C28" s="110" t="s">
        <v>174</v>
      </c>
      <c r="D28" s="110" t="s">
        <v>174</v>
      </c>
      <c r="E28" s="110" t="s">
        <v>174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7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8"/>
    </row>
    <row r="29" spans="1:36" ht="40.5" customHeight="1">
      <c r="A29" s="72" t="s">
        <v>51</v>
      </c>
      <c r="B29" s="22" t="str">
        <f>'TARİH GİRİŞ'!H30</f>
        <v>29/Şub/2016-04/Mar/2016</v>
      </c>
      <c r="C29" s="110" t="s">
        <v>175</v>
      </c>
      <c r="D29" s="110" t="s">
        <v>175</v>
      </c>
      <c r="E29" s="10" t="s">
        <v>176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7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8"/>
    </row>
    <row r="30" spans="1:36" ht="40.5" customHeight="1">
      <c r="A30" s="72" t="s">
        <v>52</v>
      </c>
      <c r="B30" s="22" t="str">
        <f>'TARİH GİRİŞ'!H31</f>
        <v>07/Mar/2016-11/Mar/2016</v>
      </c>
      <c r="C30" s="110" t="s">
        <v>176</v>
      </c>
      <c r="D30" s="10" t="s">
        <v>177</v>
      </c>
      <c r="E30" s="10" t="s">
        <v>177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7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8"/>
    </row>
    <row r="31" spans="1:36" ht="40.5" customHeight="1">
      <c r="A31" s="72" t="s">
        <v>53</v>
      </c>
      <c r="B31" s="22" t="str">
        <f>'TARİH GİRİŞ'!H32</f>
        <v>14/Mar/2016-18/Mar/2016</v>
      </c>
      <c r="C31" s="110" t="s">
        <v>178</v>
      </c>
      <c r="D31" s="110" t="s">
        <v>178</v>
      </c>
      <c r="E31" s="110" t="s">
        <v>178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7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8"/>
    </row>
    <row r="32" spans="1:36" s="4" customFormat="1" ht="40.5" customHeight="1">
      <c r="A32" s="72" t="s">
        <v>54</v>
      </c>
      <c r="B32" s="22" t="str">
        <f>'TARİH GİRİŞ'!H33</f>
        <v>21/Mar/2016-25/Mar/2016</v>
      </c>
      <c r="C32" s="110" t="s">
        <v>179</v>
      </c>
      <c r="D32" s="110" t="s">
        <v>179</v>
      </c>
      <c r="E32" s="110" t="s">
        <v>179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7"/>
      <c r="R32" s="70"/>
      <c r="S32" s="67"/>
      <c r="T32" s="67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7"/>
      <c r="AH32" s="70"/>
      <c r="AI32" s="67"/>
      <c r="AJ32" s="65"/>
    </row>
    <row r="33" spans="1:36" s="4" customFormat="1" ht="40.5" customHeight="1">
      <c r="A33" s="72" t="s">
        <v>55</v>
      </c>
      <c r="B33" s="22" t="str">
        <f>'TARİH GİRİŞ'!H34</f>
        <v>28/Mar/2016-01/Nis/2016</v>
      </c>
      <c r="C33" s="110" t="s">
        <v>180</v>
      </c>
      <c r="D33" s="110" t="s">
        <v>180</v>
      </c>
      <c r="E33" s="110" t="s">
        <v>180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6"/>
      <c r="R33" s="66"/>
      <c r="S33" s="66"/>
      <c r="T33" s="67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6"/>
      <c r="AH33" s="66"/>
      <c r="AI33" s="66"/>
      <c r="AJ33" s="65"/>
    </row>
    <row r="34" spans="1:36" s="4" customFormat="1" ht="40.5" customHeight="1">
      <c r="A34" s="72" t="s">
        <v>56</v>
      </c>
      <c r="B34" s="22" t="str">
        <f>'TARİH GİRİŞ'!H35</f>
        <v>04/Nis/2016-08/Nis/2016</v>
      </c>
      <c r="C34" s="110" t="s">
        <v>181</v>
      </c>
      <c r="D34" s="110" t="s">
        <v>181</v>
      </c>
      <c r="E34" s="110" t="s">
        <v>181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6"/>
      <c r="R34" s="66"/>
      <c r="S34" s="66"/>
      <c r="T34" s="67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6"/>
      <c r="AH34" s="66"/>
      <c r="AI34" s="66"/>
      <c r="AJ34" s="65"/>
    </row>
    <row r="35" spans="1:36" s="4" customFormat="1" ht="40.5" customHeight="1">
      <c r="A35" s="72" t="s">
        <v>57</v>
      </c>
      <c r="B35" s="22" t="str">
        <f>'TARİH GİRİŞ'!H36</f>
        <v>11/Nis/2016-15/Nis/2016</v>
      </c>
      <c r="C35" s="110" t="s">
        <v>181</v>
      </c>
      <c r="D35" s="110" t="s">
        <v>181</v>
      </c>
      <c r="E35" s="110" t="s">
        <v>181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6"/>
      <c r="S35" s="66"/>
      <c r="T35" s="67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6"/>
      <c r="AH35" s="66"/>
      <c r="AI35" s="66"/>
      <c r="AJ35" s="65"/>
    </row>
    <row r="36" spans="1:36" s="4" customFormat="1" ht="40.5" customHeight="1">
      <c r="A36" s="72" t="s">
        <v>58</v>
      </c>
      <c r="B36" s="22" t="str">
        <f>'TARİH GİRİŞ'!H37</f>
        <v>18/Nis/2016-22/Nis/2016</v>
      </c>
      <c r="C36" s="110" t="s">
        <v>182</v>
      </c>
      <c r="D36" s="110" t="s">
        <v>182</v>
      </c>
      <c r="E36" s="110" t="s">
        <v>182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7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5"/>
    </row>
    <row r="37" spans="1:36" s="4" customFormat="1" ht="40.5" customHeight="1">
      <c r="A37" s="72" t="s">
        <v>59</v>
      </c>
      <c r="B37" s="22" t="str">
        <f>'TARİH GİRİŞ'!H38</f>
        <v>25/Nis/2016-29/Nis/2016</v>
      </c>
      <c r="C37" s="110" t="s">
        <v>183</v>
      </c>
      <c r="D37" s="10" t="s">
        <v>183</v>
      </c>
      <c r="E37" s="10" t="s">
        <v>183</v>
      </c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7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5"/>
    </row>
    <row r="38" spans="1:36" s="4" customFormat="1" ht="40.5" customHeight="1">
      <c r="A38" s="72" t="s">
        <v>60</v>
      </c>
      <c r="B38" s="22" t="str">
        <f>'TARİH GİRİŞ'!H39</f>
        <v>02/May/2016-06/May/2016</v>
      </c>
      <c r="C38" s="110" t="s">
        <v>184</v>
      </c>
      <c r="D38" s="10" t="s">
        <v>184</v>
      </c>
      <c r="E38" s="10" t="s">
        <v>184</v>
      </c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7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5"/>
    </row>
    <row r="39" spans="1:36" s="4" customFormat="1" ht="40.5" customHeight="1">
      <c r="A39" s="72" t="s">
        <v>61</v>
      </c>
      <c r="B39" s="22" t="str">
        <f>'TARİH GİRİŞ'!H40</f>
        <v>09/May/2016-13/May/2016</v>
      </c>
      <c r="C39" s="10" t="s">
        <v>184</v>
      </c>
      <c r="D39" s="10" t="s">
        <v>184</v>
      </c>
      <c r="E39" s="10" t="s">
        <v>184</v>
      </c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7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5"/>
    </row>
    <row r="40" spans="1:36" ht="40.5" customHeight="1">
      <c r="A40" s="72" t="s">
        <v>62</v>
      </c>
      <c r="B40" s="22" t="str">
        <f>'TARİH GİRİŞ'!H41</f>
        <v>16/May/2016-20/May/2016</v>
      </c>
      <c r="C40" s="110" t="s">
        <v>185</v>
      </c>
      <c r="D40" s="10" t="s">
        <v>185</v>
      </c>
      <c r="E40" s="10" t="s">
        <v>185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7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8"/>
    </row>
    <row r="41" spans="1:36" ht="40.5" customHeight="1">
      <c r="A41" s="72" t="s">
        <v>63</v>
      </c>
      <c r="B41" s="22" t="str">
        <f>'TARİH GİRİŞ'!H42</f>
        <v>23/May/2016-27/May/2016</v>
      </c>
      <c r="C41" s="110" t="s">
        <v>185</v>
      </c>
      <c r="D41" s="10" t="s">
        <v>185</v>
      </c>
      <c r="E41" s="10" t="s">
        <v>185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7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8"/>
    </row>
    <row r="42" spans="1:36" ht="40.5" customHeight="1">
      <c r="A42" s="72" t="s">
        <v>64</v>
      </c>
      <c r="B42" s="22" t="str">
        <f>'TARİH GİRİŞ'!H43</f>
        <v>30/May/2016-03/Haz/2016</v>
      </c>
      <c r="C42" s="10" t="s">
        <v>186</v>
      </c>
      <c r="D42" s="10" t="s">
        <v>186</v>
      </c>
      <c r="E42" s="10" t="s">
        <v>186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7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8"/>
    </row>
    <row r="43" spans="1:36" ht="40.5" customHeight="1">
      <c r="A43" s="72" t="s">
        <v>65</v>
      </c>
      <c r="B43" s="22" t="str">
        <f>'TARİH GİRİŞ'!H44</f>
        <v>06/Haz/2016-10/Haz/2016</v>
      </c>
      <c r="C43" s="110" t="s">
        <v>187</v>
      </c>
      <c r="D43" s="10" t="s">
        <v>187</v>
      </c>
      <c r="E43" s="10" t="s">
        <v>187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7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8"/>
    </row>
    <row r="44" spans="1:36" ht="40.5" customHeight="1">
      <c r="A44" s="72" t="s">
        <v>66</v>
      </c>
      <c r="B44" s="22" t="str">
        <f>'TARİH GİRİŞ'!H45</f>
        <v>13/Haz/2016-17/Haz/2016</v>
      </c>
      <c r="C44" s="110" t="s">
        <v>188</v>
      </c>
      <c r="D44" s="10" t="s">
        <v>188</v>
      </c>
      <c r="E44" s="10" t="s">
        <v>188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7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8"/>
    </row>
    <row r="45" spans="1:36" ht="40.5" customHeight="1">
      <c r="A45" s="72" t="s">
        <v>67</v>
      </c>
      <c r="B45" s="22" t="str">
        <f>'TARİH GİRİŞ'!H46</f>
        <v>00/Oca/1900-04/Oca/1900</v>
      </c>
      <c r="C45" s="110" t="s">
        <v>188</v>
      </c>
      <c r="D45" s="10" t="s">
        <v>188</v>
      </c>
      <c r="E45" s="10" t="s">
        <v>188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7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8"/>
    </row>
    <row r="46" spans="1:36" ht="40.5" customHeight="1">
      <c r="A46" s="72" t="s">
        <v>72</v>
      </c>
      <c r="B46" s="22">
        <f>'TARİH GİRİŞ'!H47</f>
        <v>0</v>
      </c>
      <c r="C46" s="10"/>
      <c r="D46" s="10"/>
      <c r="E46" s="10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8"/>
    </row>
    <row r="47" spans="1:36" ht="40.5" customHeight="1">
      <c r="A47" s="72" t="s">
        <v>73</v>
      </c>
      <c r="B47" s="22">
        <f>'TARİH GİRİŞ'!H48</f>
        <v>0</v>
      </c>
      <c r="C47" s="10"/>
      <c r="D47" s="10"/>
      <c r="E47" s="10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7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8"/>
    </row>
    <row r="48" spans="1:36" ht="40.5" customHeight="1">
      <c r="A48" s="72" t="s">
        <v>74</v>
      </c>
      <c r="B48" s="22">
        <f>'TARİH GİRİŞ'!H49</f>
        <v>0</v>
      </c>
      <c r="C48" s="10"/>
      <c r="D48" s="10"/>
      <c r="E48" s="10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7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8"/>
    </row>
    <row r="49" spans="1:36" s="71" customFormat="1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7"/>
      <c r="R49" s="70"/>
      <c r="S49" s="67"/>
      <c r="T49" s="67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7"/>
      <c r="AH49" s="70"/>
      <c r="AI49" s="67"/>
      <c r="AJ49" s="65"/>
    </row>
    <row r="50" spans="1:36" s="71" customFormat="1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6"/>
      <c r="R50" s="66"/>
      <c r="S50" s="66"/>
      <c r="T50" s="67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6"/>
      <c r="AH50" s="66"/>
      <c r="AI50" s="66"/>
      <c r="AJ50" s="65"/>
    </row>
    <row r="51" spans="1:36" s="71" customForma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6"/>
      <c r="R51" s="66"/>
      <c r="S51" s="66"/>
      <c r="T51" s="67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6"/>
      <c r="AH51" s="66"/>
      <c r="AI51" s="66"/>
      <c r="AJ51" s="65"/>
    </row>
    <row r="52" spans="1:36" s="71" customFormat="1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6"/>
      <c r="R52" s="66"/>
      <c r="S52" s="66"/>
      <c r="T52" s="67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6"/>
      <c r="AH52" s="66"/>
      <c r="AI52" s="66"/>
      <c r="AJ52" s="65"/>
    </row>
    <row r="53" spans="1:36" s="71" customFormat="1" ht="12.75" customHeight="1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7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5"/>
    </row>
    <row r="54" spans="1:36" s="71" customFormat="1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7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5"/>
    </row>
    <row r="55" spans="1:36" s="71" customFormat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7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5"/>
    </row>
    <row r="56" spans="1:36" s="60" customFormat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7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8"/>
    </row>
    <row r="57" spans="1:36" s="60" customFormat="1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7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8"/>
    </row>
    <row r="58" spans="1:36" s="60" customFormat="1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7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8"/>
    </row>
    <row r="59" spans="1:36" s="60" customFormat="1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7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8"/>
    </row>
    <row r="60" spans="1:36" s="60" customFormat="1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7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8"/>
    </row>
    <row r="61" spans="1:36" s="60" customFormat="1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7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8"/>
    </row>
    <row r="62" spans="1:36" s="60" customFormat="1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7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8"/>
    </row>
    <row r="63" spans="1:36" s="71" customFormat="1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7"/>
      <c r="R63" s="70"/>
      <c r="S63" s="67"/>
      <c r="T63" s="67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7"/>
      <c r="AH63" s="70"/>
      <c r="AI63" s="67"/>
      <c r="AJ63" s="65"/>
    </row>
    <row r="64" spans="1:36" s="71" customFormat="1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6"/>
      <c r="R64" s="66"/>
      <c r="S64" s="66"/>
      <c r="T64" s="67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6"/>
      <c r="AH64" s="66"/>
      <c r="AI64" s="66"/>
      <c r="AJ64" s="65"/>
    </row>
    <row r="65" spans="1:36" s="71" customFormat="1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6"/>
      <c r="R65" s="66"/>
      <c r="S65" s="66"/>
      <c r="T65" s="67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6"/>
      <c r="AH65" s="66"/>
      <c r="AI65" s="66"/>
      <c r="AJ65" s="65"/>
    </row>
    <row r="66" spans="1:36" s="71" customFormat="1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6"/>
      <c r="R66" s="66"/>
      <c r="S66" s="66"/>
      <c r="T66" s="67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6"/>
      <c r="AH66" s="66"/>
      <c r="AI66" s="66"/>
      <c r="AJ66" s="65"/>
    </row>
    <row r="67" spans="1:36" s="71" customFormat="1" ht="12.75" customHeight="1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7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5"/>
    </row>
    <row r="68" spans="1:36" s="71" customFormat="1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7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5"/>
    </row>
    <row r="69" spans="1:36" s="71" customFormat="1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7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5"/>
    </row>
    <row r="70" spans="1:36" s="71" customFormat="1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7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5"/>
    </row>
    <row r="71" spans="1:36" s="60" customFormat="1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7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8"/>
    </row>
    <row r="72" spans="1:36" s="60" customFormat="1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7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8"/>
    </row>
    <row r="73" spans="1:36" s="60" customFormat="1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7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8"/>
    </row>
    <row r="74" spans="1:36" s="60" customFormat="1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7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8"/>
    </row>
    <row r="75" spans="1:36" s="60" customFormat="1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7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8"/>
    </row>
    <row r="76" spans="1:36" s="60" customFormat="1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7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8"/>
    </row>
    <row r="77" spans="1:36" s="71" customFormat="1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7"/>
      <c r="R77" s="70"/>
      <c r="S77" s="67"/>
      <c r="T77" s="67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7"/>
      <c r="AH77" s="70"/>
      <c r="AI77" s="67"/>
      <c r="AJ77" s="65"/>
    </row>
    <row r="78" spans="1:36" s="71" customFormat="1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6"/>
      <c r="R78" s="66"/>
      <c r="S78" s="66"/>
      <c r="T78" s="67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6"/>
      <c r="AH78" s="66"/>
      <c r="AI78" s="66"/>
      <c r="AJ78" s="65"/>
    </row>
    <row r="79" spans="1:36" s="71" customFormat="1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6"/>
      <c r="R79" s="66"/>
      <c r="S79" s="66"/>
      <c r="T79" s="67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6"/>
      <c r="AH79" s="66"/>
      <c r="AI79" s="66"/>
      <c r="AJ79" s="65"/>
    </row>
    <row r="80" spans="1:36" s="71" customFormat="1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6"/>
      <c r="R80" s="66"/>
      <c r="S80" s="66"/>
      <c r="T80" s="67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6"/>
      <c r="AH80" s="66"/>
      <c r="AI80" s="66"/>
      <c r="AJ80" s="65"/>
    </row>
    <row r="81" spans="1:36" s="71" customFormat="1" ht="12.75" customHeight="1">
      <c r="A81" s="67"/>
      <c r="B81" s="67"/>
      <c r="C81" s="66"/>
      <c r="D81" s="67"/>
      <c r="E81" s="67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7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5"/>
    </row>
    <row r="82" spans="1:36" s="71" customFormat="1">
      <c r="A82" s="67"/>
      <c r="B82" s="67"/>
      <c r="C82" s="67"/>
      <c r="D82" s="67"/>
      <c r="E82" s="67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7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5"/>
    </row>
    <row r="83" spans="1:36" s="71" customFormat="1">
      <c r="A83" s="67"/>
      <c r="B83" s="67"/>
      <c r="C83" s="67"/>
      <c r="D83" s="67"/>
      <c r="E83" s="67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7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5"/>
    </row>
    <row r="84" spans="1:36" s="60" customFormat="1">
      <c r="A84" s="67"/>
      <c r="B84" s="67"/>
      <c r="C84" s="66"/>
      <c r="D84" s="67"/>
      <c r="E84" s="67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7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8"/>
    </row>
    <row r="85" spans="1:36" s="60" customFormat="1">
      <c r="A85" s="67"/>
      <c r="B85" s="67"/>
      <c r="C85" s="67"/>
      <c r="D85" s="67"/>
      <c r="E85" s="67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7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8"/>
    </row>
    <row r="86" spans="1:36" s="60" customFormat="1">
      <c r="A86" s="67"/>
      <c r="B86" s="67"/>
      <c r="C86" s="67"/>
      <c r="D86" s="67"/>
      <c r="E86" s="67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7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8"/>
    </row>
    <row r="87" spans="1:36" s="60" customFormat="1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7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8"/>
    </row>
    <row r="88" spans="1:36" s="60" customFormat="1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7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8"/>
    </row>
    <row r="89" spans="1:36" s="60" customFormat="1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7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8"/>
    </row>
    <row r="90" spans="1:36" s="60" customFormat="1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7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8"/>
    </row>
    <row r="91" spans="1:36" s="71" customFormat="1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7"/>
      <c r="R91" s="70"/>
      <c r="S91" s="67"/>
      <c r="T91" s="67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7"/>
      <c r="AH91" s="70"/>
      <c r="AI91" s="67"/>
      <c r="AJ91" s="65"/>
    </row>
    <row r="92" spans="1:36" s="71" customFormat="1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6"/>
      <c r="R92" s="66"/>
      <c r="S92" s="66"/>
      <c r="T92" s="67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6"/>
      <c r="AH92" s="66"/>
      <c r="AI92" s="66"/>
      <c r="AJ92" s="65"/>
    </row>
    <row r="93" spans="1:36" s="71" customFormat="1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6"/>
      <c r="R93" s="66"/>
      <c r="S93" s="66"/>
      <c r="T93" s="67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6"/>
      <c r="AH93" s="66"/>
      <c r="AI93" s="66"/>
      <c r="AJ93" s="65"/>
    </row>
    <row r="94" spans="1:36" s="71" customFormat="1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6"/>
      <c r="R94" s="66"/>
      <c r="S94" s="66"/>
      <c r="T94" s="67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6"/>
      <c r="AH94" s="66"/>
      <c r="AI94" s="66"/>
      <c r="AJ94" s="65"/>
    </row>
    <row r="95" spans="1:36" s="71" customFormat="1" ht="12.75" customHeight="1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7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5"/>
    </row>
    <row r="96" spans="1:36" s="71" customFormat="1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7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5"/>
    </row>
    <row r="97" spans="1:36" s="71" customFormat="1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7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5"/>
    </row>
    <row r="98" spans="1:36" s="71" customFormat="1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7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5"/>
    </row>
    <row r="99" spans="1:36" s="71" customFormat="1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7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5"/>
    </row>
    <row r="100" spans="1:36" s="60" customFormat="1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7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8"/>
    </row>
    <row r="101" spans="1:36" s="60" customFormat="1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7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8"/>
    </row>
    <row r="102" spans="1:36" s="60" customFormat="1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7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8"/>
    </row>
    <row r="103" spans="1:36" s="60" customFormat="1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7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8"/>
    </row>
    <row r="104" spans="1:36" s="60" customFormat="1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7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8"/>
    </row>
    <row r="105" spans="1:36" s="60" customFormat="1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7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8"/>
    </row>
    <row r="106" spans="1:36" s="71" customFormat="1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7"/>
      <c r="R106" s="70"/>
      <c r="S106" s="67"/>
      <c r="T106" s="67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7"/>
      <c r="AH106" s="70"/>
      <c r="AI106" s="67"/>
      <c r="AJ106" s="65"/>
    </row>
    <row r="107" spans="1:36" s="71" customFormat="1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6"/>
      <c r="R107" s="66"/>
      <c r="S107" s="66"/>
      <c r="T107" s="67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6"/>
      <c r="AH107" s="66"/>
      <c r="AI107" s="66"/>
      <c r="AJ107" s="65"/>
    </row>
    <row r="108" spans="1:36" s="71" customFormat="1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6"/>
      <c r="R108" s="66"/>
      <c r="S108" s="66"/>
      <c r="T108" s="67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6"/>
      <c r="AH108" s="66"/>
      <c r="AI108" s="66"/>
      <c r="AJ108" s="65"/>
    </row>
    <row r="109" spans="1:36" s="71" customFormat="1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6"/>
      <c r="R109" s="66"/>
      <c r="S109" s="66"/>
      <c r="T109" s="67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6"/>
      <c r="AH109" s="66"/>
      <c r="AI109" s="66"/>
      <c r="AJ109" s="65"/>
    </row>
    <row r="110" spans="1:36" s="71" customFormat="1" ht="12.75" customHeight="1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7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5"/>
    </row>
    <row r="111" spans="1:36" s="71" customFormat="1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7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5"/>
    </row>
    <row r="112" spans="1:36" s="71" customFormat="1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7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5"/>
    </row>
    <row r="113" spans="1:36" s="71" customFormat="1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7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5"/>
    </row>
    <row r="114" spans="1:36" s="60" customFormat="1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7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8"/>
    </row>
    <row r="115" spans="1:36" s="71" customFormat="1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7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5"/>
    </row>
    <row r="116" spans="1:36" s="71" customFormat="1" ht="12.75" customHeight="1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7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5"/>
    </row>
    <row r="117" spans="1:36" s="71" customFormat="1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7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5"/>
    </row>
    <row r="118" spans="1:36" s="71" customFormat="1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7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5"/>
    </row>
    <row r="119" spans="1:36" s="71" customFormat="1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7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5"/>
    </row>
    <row r="120" spans="1:36" s="71" customFormat="1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7"/>
      <c r="R120" s="70"/>
      <c r="S120" s="67"/>
      <c r="T120" s="67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7"/>
      <c r="AH120" s="70"/>
      <c r="AI120" s="67"/>
      <c r="AJ120" s="65"/>
    </row>
    <row r="121" spans="1:36" s="71" customFormat="1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6"/>
      <c r="R121" s="66"/>
      <c r="S121" s="66"/>
      <c r="T121" s="67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6"/>
      <c r="AH121" s="66"/>
      <c r="AI121" s="66"/>
      <c r="AJ121" s="65"/>
    </row>
    <row r="122" spans="1:36" s="71" customFormat="1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6"/>
      <c r="R122" s="66"/>
      <c r="S122" s="66"/>
      <c r="T122" s="67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  <c r="AF122" s="65"/>
      <c r="AG122" s="66"/>
      <c r="AH122" s="66"/>
      <c r="AI122" s="66"/>
      <c r="AJ122" s="65"/>
    </row>
    <row r="123" spans="1:36" s="71" customFormat="1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6"/>
      <c r="R123" s="66"/>
      <c r="S123" s="66"/>
      <c r="T123" s="67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6"/>
      <c r="AH123" s="66"/>
      <c r="AI123" s="66"/>
      <c r="AJ123" s="65"/>
    </row>
    <row r="124" spans="1:36" s="71" customFormat="1" ht="12.75" customHeight="1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7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5"/>
    </row>
    <row r="125" spans="1:36" s="71" customFormat="1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7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5"/>
    </row>
    <row r="126" spans="1:36" s="71" customFormat="1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7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5"/>
    </row>
    <row r="127" spans="1:36" s="60" customFormat="1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7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8"/>
    </row>
    <row r="128" spans="1:36" s="60" customFormat="1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7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8"/>
    </row>
    <row r="129" spans="1:36" s="60" customFormat="1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7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8"/>
    </row>
    <row r="130" spans="1:36" s="60" customFormat="1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7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8"/>
    </row>
    <row r="131" spans="1:36" s="60" customFormat="1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7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8"/>
    </row>
    <row r="132" spans="1:36" s="60" customFormat="1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7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8"/>
    </row>
    <row r="133" spans="1:36" s="60" customFormat="1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7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8"/>
    </row>
    <row r="134" spans="1:36" s="71" customFormat="1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7"/>
      <c r="R134" s="70"/>
      <c r="S134" s="67"/>
      <c r="T134" s="67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  <c r="AE134" s="65"/>
      <c r="AF134" s="65"/>
      <c r="AG134" s="67"/>
      <c r="AH134" s="70"/>
      <c r="AI134" s="67"/>
      <c r="AJ134" s="65"/>
    </row>
    <row r="135" spans="1:36" s="71" customFormat="1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6"/>
      <c r="R135" s="66"/>
      <c r="S135" s="66"/>
      <c r="T135" s="67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6"/>
      <c r="AH135" s="66"/>
      <c r="AI135" s="66"/>
      <c r="AJ135" s="65"/>
    </row>
    <row r="136" spans="1:36" s="71" customFormat="1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6"/>
      <c r="R136" s="66"/>
      <c r="S136" s="66"/>
      <c r="T136" s="67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6"/>
      <c r="AH136" s="66"/>
      <c r="AI136" s="66"/>
      <c r="AJ136" s="65"/>
    </row>
    <row r="137" spans="1:36" s="71" customFormat="1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6"/>
      <c r="R137" s="66"/>
      <c r="S137" s="66"/>
      <c r="T137" s="67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6"/>
      <c r="AH137" s="66"/>
      <c r="AI137" s="66"/>
      <c r="AJ137" s="65"/>
    </row>
    <row r="138" spans="1:36" s="71" customFormat="1" ht="12.75" customHeight="1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7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5"/>
    </row>
    <row r="139" spans="1:36" s="71" customFormat="1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7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5"/>
    </row>
    <row r="140" spans="1:36" s="71" customFormat="1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7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5"/>
    </row>
    <row r="141" spans="1:36" s="60" customFormat="1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7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8"/>
    </row>
    <row r="142" spans="1:36" s="60" customFormat="1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7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8"/>
    </row>
    <row r="143" spans="1:36" s="60" customFormat="1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7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8"/>
    </row>
    <row r="144" spans="1:36" s="60" customFormat="1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7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8"/>
    </row>
    <row r="145" spans="1:36" s="60" customFormat="1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7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8"/>
    </row>
    <row r="146" spans="1:36" s="60" customFormat="1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7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8"/>
    </row>
    <row r="147" spans="1:36" s="60" customFormat="1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7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8"/>
    </row>
    <row r="148" spans="1:36" s="71" customFormat="1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7"/>
      <c r="R148" s="70"/>
      <c r="S148" s="67"/>
      <c r="T148" s="67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  <c r="AE148" s="65"/>
      <c r="AF148" s="65"/>
      <c r="AG148" s="67"/>
      <c r="AH148" s="70"/>
      <c r="AI148" s="67"/>
      <c r="AJ148" s="65"/>
    </row>
    <row r="149" spans="1:36" s="71" customFormat="1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6"/>
      <c r="R149" s="66"/>
      <c r="S149" s="66"/>
      <c r="T149" s="67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  <c r="AE149" s="65"/>
      <c r="AF149" s="65"/>
      <c r="AG149" s="66"/>
      <c r="AH149" s="66"/>
      <c r="AI149" s="66"/>
      <c r="AJ149" s="65"/>
    </row>
    <row r="150" spans="1:36" s="71" customFormat="1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6"/>
      <c r="R150" s="66"/>
      <c r="S150" s="66"/>
      <c r="T150" s="67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6"/>
      <c r="AH150" s="66"/>
      <c r="AI150" s="66"/>
      <c r="AJ150" s="65"/>
    </row>
    <row r="151" spans="1:36" s="71" customFormat="1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6"/>
      <c r="R151" s="66"/>
      <c r="S151" s="66"/>
      <c r="T151" s="67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  <c r="AE151" s="65"/>
      <c r="AF151" s="65"/>
      <c r="AG151" s="66"/>
      <c r="AH151" s="66"/>
      <c r="AI151" s="66"/>
      <c r="AJ151" s="65"/>
    </row>
    <row r="152" spans="1:36" s="71" customFormat="1" ht="12.75" customHeight="1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7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5"/>
    </row>
    <row r="153" spans="1:36" s="71" customFormat="1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7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5"/>
    </row>
    <row r="154" spans="1:36" s="71" customFormat="1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7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5"/>
    </row>
    <row r="155" spans="1:36" s="60" customFormat="1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7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8"/>
    </row>
    <row r="156" spans="1:36" s="60" customFormat="1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7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8"/>
    </row>
    <row r="157" spans="1:36" s="60" customFormat="1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7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8"/>
    </row>
    <row r="158" spans="1:36" s="60" customFormat="1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7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8"/>
    </row>
    <row r="159" spans="1:36" s="60" customFormat="1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7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8"/>
    </row>
    <row r="160" spans="1:36" s="60" customFormat="1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7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8"/>
    </row>
    <row r="161" spans="1:36" s="60" customFormat="1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7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8"/>
    </row>
    <row r="162" spans="1:36" s="71" customFormat="1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7"/>
      <c r="R162" s="70"/>
      <c r="S162" s="67"/>
      <c r="T162" s="67"/>
      <c r="U162" s="65"/>
      <c r="V162" s="65"/>
      <c r="W162" s="65"/>
      <c r="X162" s="65"/>
      <c r="Y162" s="65"/>
      <c r="Z162" s="65"/>
      <c r="AA162" s="65"/>
      <c r="AB162" s="65"/>
      <c r="AC162" s="65"/>
      <c r="AD162" s="65"/>
      <c r="AE162" s="65"/>
      <c r="AF162" s="65"/>
      <c r="AG162" s="67"/>
      <c r="AH162" s="70"/>
      <c r="AI162" s="67"/>
      <c r="AJ162" s="65"/>
    </row>
    <row r="163" spans="1:36" s="71" customFormat="1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6"/>
      <c r="R163" s="66"/>
      <c r="S163" s="66"/>
      <c r="T163" s="67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6"/>
      <c r="AH163" s="66"/>
      <c r="AI163" s="66"/>
      <c r="AJ163" s="65"/>
    </row>
    <row r="164" spans="1:36" s="71" customFormat="1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6"/>
      <c r="R164" s="66"/>
      <c r="S164" s="66"/>
      <c r="T164" s="67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65"/>
      <c r="AF164" s="65"/>
      <c r="AG164" s="66"/>
      <c r="AH164" s="66"/>
      <c r="AI164" s="66"/>
      <c r="AJ164" s="65"/>
    </row>
    <row r="165" spans="1:36" s="71" customFormat="1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6"/>
      <c r="R165" s="66"/>
      <c r="S165" s="66"/>
      <c r="T165" s="67"/>
      <c r="U165" s="65"/>
      <c r="V165" s="65"/>
      <c r="W165" s="65"/>
      <c r="X165" s="65"/>
      <c r="Y165" s="65"/>
      <c r="Z165" s="65"/>
      <c r="AA165" s="65"/>
      <c r="AB165" s="65"/>
      <c r="AC165" s="65"/>
      <c r="AD165" s="65"/>
      <c r="AE165" s="65"/>
      <c r="AF165" s="65"/>
      <c r="AG165" s="66"/>
      <c r="AH165" s="66"/>
      <c r="AI165" s="66"/>
      <c r="AJ165" s="65"/>
    </row>
    <row r="166" spans="1:36" s="71" customFormat="1" ht="12.75" customHeight="1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7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5"/>
    </row>
    <row r="167" spans="1:36" s="71" customFormat="1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7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5"/>
    </row>
    <row r="168" spans="1:36" s="71" customFormat="1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7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5"/>
    </row>
    <row r="169" spans="1:36" s="60" customFormat="1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7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8"/>
    </row>
    <row r="170" spans="1:36" s="60" customFormat="1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7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8"/>
    </row>
    <row r="171" spans="1:36" s="71" customFormat="1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7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5"/>
    </row>
    <row r="172" spans="1:36" s="71" customFormat="1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7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5"/>
    </row>
    <row r="173" spans="1:36" s="71" customFormat="1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7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5"/>
    </row>
    <row r="174" spans="1:36" s="71" customFormat="1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7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5"/>
    </row>
    <row r="175" spans="1:36" s="71" customFormat="1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7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5"/>
    </row>
    <row r="176" spans="1:36" s="60" customFormat="1">
      <c r="A176" s="68"/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7"/>
      <c r="R176" s="67"/>
      <c r="S176" s="67"/>
      <c r="T176" s="67"/>
      <c r="U176" s="65"/>
      <c r="V176" s="65"/>
      <c r="W176" s="65"/>
      <c r="X176" s="65"/>
      <c r="Y176" s="65"/>
      <c r="Z176" s="65"/>
      <c r="AA176" s="65"/>
      <c r="AB176" s="65"/>
      <c r="AC176" s="65"/>
      <c r="AD176" s="65"/>
      <c r="AE176" s="65"/>
      <c r="AF176" s="65"/>
      <c r="AG176" s="67"/>
      <c r="AH176" s="70"/>
      <c r="AI176" s="67"/>
      <c r="AJ176" s="68"/>
    </row>
    <row r="177" spans="1:36" s="60" customFormat="1">
      <c r="A177" s="68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7"/>
      <c r="R177" s="67"/>
      <c r="S177" s="67"/>
      <c r="T177" s="67"/>
      <c r="U177" s="65"/>
      <c r="V177" s="65"/>
      <c r="W177" s="65"/>
      <c r="X177" s="65"/>
      <c r="Y177" s="65"/>
      <c r="Z177" s="65"/>
      <c r="AA177" s="65"/>
      <c r="AB177" s="65"/>
      <c r="AC177" s="65"/>
      <c r="AD177" s="65"/>
      <c r="AE177" s="65"/>
      <c r="AF177" s="65"/>
      <c r="AG177" s="66"/>
      <c r="AH177" s="66"/>
      <c r="AI177" s="66"/>
      <c r="AJ177" s="68"/>
    </row>
    <row r="178" spans="1:36" s="60" customFormat="1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7"/>
      <c r="R178" s="67"/>
      <c r="S178" s="67"/>
      <c r="T178" s="67"/>
      <c r="U178" s="65"/>
      <c r="V178" s="65"/>
      <c r="W178" s="65"/>
      <c r="X178" s="65"/>
      <c r="Y178" s="65"/>
      <c r="Z178" s="65"/>
      <c r="AA178" s="65"/>
      <c r="AB178" s="65"/>
      <c r="AC178" s="65"/>
      <c r="AD178" s="65"/>
      <c r="AE178" s="65"/>
      <c r="AF178" s="65"/>
      <c r="AG178" s="66"/>
      <c r="AH178" s="66"/>
      <c r="AI178" s="66"/>
      <c r="AJ178" s="68"/>
    </row>
    <row r="179" spans="1:36" s="60" customFormat="1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7"/>
      <c r="R179" s="67"/>
      <c r="S179" s="67"/>
      <c r="T179" s="67"/>
      <c r="U179" s="65"/>
      <c r="V179" s="65"/>
      <c r="W179" s="65"/>
      <c r="X179" s="65"/>
      <c r="Y179" s="65"/>
      <c r="Z179" s="65"/>
      <c r="AA179" s="65"/>
      <c r="AB179" s="65"/>
      <c r="AC179" s="65"/>
      <c r="AD179" s="65"/>
      <c r="AE179" s="65"/>
      <c r="AF179" s="65"/>
      <c r="AG179" s="66"/>
      <c r="AH179" s="66"/>
      <c r="AI179" s="66"/>
      <c r="AJ179" s="68"/>
    </row>
    <row r="180" spans="1:36" s="60" customFormat="1">
      <c r="A180" s="68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7"/>
      <c r="R180" s="67"/>
      <c r="S180" s="67"/>
      <c r="T180" s="67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8"/>
    </row>
    <row r="181" spans="1:36" s="60" customFormat="1">
      <c r="A181" s="68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7"/>
      <c r="R181" s="67"/>
      <c r="S181" s="67"/>
      <c r="T181" s="67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8"/>
    </row>
    <row r="182" spans="1:36" s="60" customFormat="1">
      <c r="A182" s="68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7"/>
      <c r="R182" s="67"/>
      <c r="S182" s="67"/>
      <c r="T182" s="67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8"/>
    </row>
    <row r="183" spans="1:36" s="60" customFormat="1">
      <c r="A183" s="68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7"/>
      <c r="R183" s="67"/>
      <c r="S183" s="67"/>
      <c r="T183" s="67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8"/>
    </row>
    <row r="184" spans="1:36" s="60" customFormat="1">
      <c r="A184" s="68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7"/>
      <c r="R184" s="67"/>
      <c r="S184" s="67"/>
      <c r="T184" s="67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8"/>
    </row>
    <row r="185" spans="1:36" s="60" customFormat="1">
      <c r="A185" s="68"/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7"/>
      <c r="R185" s="67"/>
      <c r="S185" s="67"/>
      <c r="T185" s="67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8"/>
    </row>
    <row r="186" spans="1:36" s="60" customFormat="1">
      <c r="A186" s="68"/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7"/>
      <c r="R186" s="67"/>
      <c r="S186" s="67"/>
      <c r="T186" s="67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8"/>
    </row>
    <row r="187" spans="1:36" s="60" customFormat="1">
      <c r="A187" s="68"/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7"/>
      <c r="R187" s="67"/>
      <c r="S187" s="67"/>
      <c r="T187" s="67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8"/>
    </row>
    <row r="188" spans="1:36" s="60" customFormat="1">
      <c r="A188" s="68"/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7"/>
      <c r="R188" s="67"/>
      <c r="S188" s="67"/>
      <c r="T188" s="67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8"/>
    </row>
    <row r="189" spans="1:36" s="60" customFormat="1">
      <c r="Q189" s="69"/>
      <c r="R189" s="69"/>
      <c r="S189" s="69"/>
      <c r="T189" s="69"/>
    </row>
    <row r="190" spans="1:36" s="60" customFormat="1">
      <c r="Q190" s="69"/>
      <c r="R190" s="69"/>
      <c r="S190" s="69"/>
      <c r="T190" s="69"/>
    </row>
    <row r="191" spans="1:36" s="60" customFormat="1">
      <c r="Q191" s="69"/>
      <c r="R191" s="69"/>
      <c r="S191" s="69"/>
      <c r="T191" s="69"/>
    </row>
    <row r="192" spans="1:36" s="60" customFormat="1">
      <c r="Q192" s="69"/>
      <c r="R192" s="69"/>
      <c r="S192" s="69"/>
      <c r="T192" s="69"/>
    </row>
    <row r="193" spans="17:20" s="60" customFormat="1">
      <c r="Q193" s="69"/>
      <c r="R193" s="69"/>
      <c r="S193" s="69"/>
      <c r="T193" s="69"/>
    </row>
    <row r="194" spans="17:20" s="60" customFormat="1">
      <c r="Q194" s="69"/>
      <c r="R194" s="69"/>
      <c r="S194" s="69"/>
      <c r="T194" s="69"/>
    </row>
    <row r="195" spans="17:20" s="60" customFormat="1">
      <c r="Q195" s="69"/>
      <c r="R195" s="69"/>
      <c r="S195" s="69"/>
      <c r="T195" s="69"/>
    </row>
    <row r="196" spans="17:20" s="60" customFormat="1">
      <c r="Q196" s="69"/>
      <c r="R196" s="69"/>
      <c r="S196" s="69"/>
      <c r="T196" s="69"/>
    </row>
    <row r="197" spans="17:20" s="60" customFormat="1">
      <c r="Q197" s="69"/>
      <c r="R197" s="69"/>
      <c r="S197" s="69"/>
      <c r="T197" s="69"/>
    </row>
    <row r="198" spans="17:20" s="60" customFormat="1">
      <c r="Q198" s="69"/>
      <c r="R198" s="69"/>
      <c r="S198" s="69"/>
      <c r="T198" s="69"/>
    </row>
    <row r="199" spans="17:20" s="60" customFormat="1">
      <c r="Q199" s="69"/>
      <c r="R199" s="69"/>
      <c r="S199" s="69"/>
      <c r="T199" s="69"/>
    </row>
    <row r="200" spans="17:20" s="60" customFormat="1">
      <c r="Q200" s="69"/>
      <c r="R200" s="69"/>
      <c r="S200" s="69"/>
      <c r="T200" s="69"/>
    </row>
    <row r="201" spans="17:20" s="60" customFormat="1">
      <c r="Q201" s="69"/>
      <c r="R201" s="69"/>
      <c r="S201" s="69"/>
      <c r="T201" s="69"/>
    </row>
    <row r="202" spans="17:20" s="60" customFormat="1">
      <c r="Q202" s="69"/>
      <c r="R202" s="69"/>
      <c r="S202" s="69"/>
      <c r="T202" s="69"/>
    </row>
    <row r="203" spans="17:20" s="60" customFormat="1">
      <c r="Q203" s="69"/>
      <c r="R203" s="69"/>
      <c r="S203" s="69"/>
      <c r="T203" s="69"/>
    </row>
    <row r="204" spans="17:20" s="60" customFormat="1">
      <c r="Q204" s="69"/>
      <c r="R204" s="69"/>
      <c r="S204" s="69"/>
      <c r="T204" s="69"/>
    </row>
    <row r="205" spans="17:20" s="60" customFormat="1">
      <c r="Q205" s="69"/>
      <c r="R205" s="69"/>
      <c r="S205" s="69"/>
      <c r="T205" s="69"/>
    </row>
    <row r="206" spans="17:20" s="60" customFormat="1">
      <c r="Q206" s="69"/>
      <c r="R206" s="69"/>
      <c r="S206" s="69"/>
      <c r="T206" s="69"/>
    </row>
    <row r="207" spans="17:20" s="60" customFormat="1">
      <c r="Q207" s="69"/>
      <c r="R207" s="69"/>
      <c r="S207" s="69"/>
      <c r="T207" s="69"/>
    </row>
    <row r="208" spans="17:20" s="60" customFormat="1">
      <c r="Q208" s="69"/>
      <c r="R208" s="69"/>
      <c r="S208" s="69"/>
      <c r="T208" s="69"/>
    </row>
    <row r="209" spans="17:20" s="60" customFormat="1">
      <c r="Q209" s="69"/>
      <c r="R209" s="69"/>
      <c r="S209" s="69"/>
      <c r="T209" s="69"/>
    </row>
    <row r="210" spans="17:20" s="60" customFormat="1">
      <c r="Q210" s="69"/>
      <c r="R210" s="69"/>
      <c r="S210" s="69"/>
      <c r="T210" s="69"/>
    </row>
    <row r="211" spans="17:20" s="60" customFormat="1">
      <c r="Q211" s="69"/>
      <c r="R211" s="69"/>
      <c r="S211" s="69"/>
      <c r="T211" s="69"/>
    </row>
    <row r="212" spans="17:20" s="60" customFormat="1">
      <c r="Q212" s="69"/>
      <c r="R212" s="69"/>
      <c r="S212" s="69"/>
      <c r="T212" s="69"/>
    </row>
    <row r="213" spans="17:20" s="60" customFormat="1">
      <c r="Q213" s="69"/>
      <c r="R213" s="69"/>
      <c r="S213" s="69"/>
      <c r="T213" s="69"/>
    </row>
    <row r="214" spans="17:20" s="60" customFormat="1">
      <c r="Q214" s="69"/>
      <c r="R214" s="69"/>
      <c r="S214" s="69"/>
      <c r="T214" s="69"/>
    </row>
    <row r="215" spans="17:20" s="60" customFormat="1">
      <c r="Q215" s="69"/>
      <c r="R215" s="69"/>
      <c r="S215" s="69"/>
      <c r="T215" s="69"/>
    </row>
    <row r="216" spans="17:20" s="60" customFormat="1">
      <c r="Q216" s="69"/>
      <c r="R216" s="69"/>
      <c r="S216" s="69"/>
      <c r="T216" s="69"/>
    </row>
    <row r="217" spans="17:20" s="60" customFormat="1">
      <c r="Q217" s="69"/>
      <c r="R217" s="69"/>
      <c r="S217" s="69"/>
      <c r="T217" s="69"/>
    </row>
    <row r="218" spans="17:20" s="60" customFormat="1">
      <c r="Q218" s="69"/>
      <c r="R218" s="69"/>
      <c r="S218" s="69"/>
      <c r="T218" s="69"/>
    </row>
    <row r="219" spans="17:20" s="60" customFormat="1">
      <c r="Q219" s="69"/>
      <c r="R219" s="69"/>
      <c r="S219" s="69"/>
      <c r="T219" s="69"/>
    </row>
    <row r="220" spans="17:20" s="60" customFormat="1">
      <c r="Q220" s="69"/>
      <c r="R220" s="69"/>
      <c r="S220" s="69"/>
      <c r="T220" s="69"/>
    </row>
    <row r="221" spans="17:20" s="60" customFormat="1">
      <c r="Q221" s="69"/>
      <c r="R221" s="69"/>
      <c r="S221" s="69"/>
      <c r="T221" s="69"/>
    </row>
    <row r="222" spans="17:20" s="60" customFormat="1">
      <c r="Q222" s="69"/>
      <c r="R222" s="69"/>
      <c r="S222" s="69"/>
      <c r="T222" s="69"/>
    </row>
    <row r="223" spans="17:20" s="60" customFormat="1">
      <c r="Q223" s="69"/>
      <c r="R223" s="69"/>
      <c r="S223" s="69"/>
      <c r="T223" s="69"/>
    </row>
    <row r="224" spans="17:20" s="60" customFormat="1">
      <c r="Q224" s="69"/>
      <c r="R224" s="69"/>
      <c r="S224" s="69"/>
      <c r="T224" s="69"/>
    </row>
    <row r="225" spans="17:20" s="60" customFormat="1">
      <c r="Q225" s="69"/>
      <c r="R225" s="69"/>
      <c r="S225" s="69"/>
      <c r="T225" s="69"/>
    </row>
    <row r="226" spans="17:20" s="60" customFormat="1">
      <c r="Q226" s="69"/>
      <c r="R226" s="69"/>
      <c r="S226" s="69"/>
      <c r="T226" s="69"/>
    </row>
    <row r="227" spans="17:20" s="60" customFormat="1">
      <c r="Q227" s="69"/>
      <c r="R227" s="69"/>
      <c r="S227" s="69"/>
      <c r="T227" s="69"/>
    </row>
    <row r="228" spans="17:20" s="60" customFormat="1">
      <c r="Q228" s="69"/>
      <c r="R228" s="69"/>
      <c r="S228" s="69"/>
      <c r="T228" s="69"/>
    </row>
    <row r="229" spans="17:20" s="60" customFormat="1">
      <c r="Q229" s="69"/>
      <c r="R229" s="69"/>
      <c r="S229" s="69"/>
      <c r="T229" s="69"/>
    </row>
    <row r="230" spans="17:20" s="60" customFormat="1">
      <c r="Q230" s="69"/>
      <c r="R230" s="69"/>
      <c r="S230" s="69"/>
      <c r="T230" s="69"/>
    </row>
    <row r="231" spans="17:20" s="60" customFormat="1">
      <c r="Q231" s="69"/>
      <c r="R231" s="69"/>
      <c r="S231" s="69"/>
      <c r="T231" s="69"/>
    </row>
    <row r="232" spans="17:20" s="60" customFormat="1">
      <c r="Q232" s="69"/>
      <c r="R232" s="69"/>
      <c r="S232" s="69"/>
      <c r="T232" s="69"/>
    </row>
    <row r="233" spans="17:20" s="60" customFormat="1">
      <c r="Q233" s="69"/>
      <c r="R233" s="69"/>
      <c r="S233" s="69"/>
      <c r="T233" s="69"/>
    </row>
    <row r="234" spans="17:20" s="60" customFormat="1">
      <c r="Q234" s="69"/>
      <c r="R234" s="69"/>
      <c r="S234" s="69"/>
      <c r="T234" s="69"/>
    </row>
    <row r="235" spans="17:20" s="60" customFormat="1">
      <c r="Q235" s="69"/>
      <c r="R235" s="69"/>
      <c r="S235" s="69"/>
      <c r="T235" s="69"/>
    </row>
    <row r="236" spans="17:20" s="60" customFormat="1">
      <c r="Q236" s="69"/>
      <c r="R236" s="69"/>
      <c r="S236" s="69"/>
      <c r="T236" s="69"/>
    </row>
    <row r="237" spans="17:20" s="60" customFormat="1">
      <c r="Q237" s="69"/>
      <c r="R237" s="69"/>
      <c r="S237" s="69"/>
      <c r="T237" s="69"/>
    </row>
    <row r="238" spans="17:20" s="60" customFormat="1">
      <c r="Q238" s="69"/>
      <c r="R238" s="69"/>
      <c r="S238" s="69"/>
      <c r="T238" s="69"/>
    </row>
    <row r="239" spans="17:20" s="60" customFormat="1">
      <c r="Q239" s="69"/>
      <c r="R239" s="69"/>
      <c r="S239" s="69"/>
      <c r="T239" s="69"/>
    </row>
    <row r="240" spans="17:20" s="60" customFormat="1">
      <c r="Q240" s="69"/>
      <c r="R240" s="69"/>
      <c r="S240" s="69"/>
      <c r="T240" s="69"/>
    </row>
    <row r="241" spans="17:20" s="60" customFormat="1">
      <c r="Q241" s="69"/>
      <c r="R241" s="69"/>
      <c r="S241" s="69"/>
      <c r="T241" s="69"/>
    </row>
    <row r="242" spans="17:20" s="60" customFormat="1">
      <c r="Q242" s="69"/>
      <c r="R242" s="69"/>
      <c r="S242" s="69"/>
      <c r="T242" s="69"/>
    </row>
    <row r="243" spans="17:20" s="60" customFormat="1">
      <c r="Q243" s="69"/>
      <c r="R243" s="69"/>
      <c r="S243" s="69"/>
      <c r="T243" s="69"/>
    </row>
    <row r="244" spans="17:20" s="60" customFormat="1">
      <c r="Q244" s="69"/>
      <c r="R244" s="69"/>
      <c r="S244" s="69"/>
      <c r="T244" s="69"/>
    </row>
    <row r="245" spans="17:20" s="60" customFormat="1">
      <c r="Q245" s="69"/>
      <c r="R245" s="69"/>
      <c r="S245" s="69"/>
      <c r="T245" s="69"/>
    </row>
    <row r="246" spans="17:20" s="60" customFormat="1">
      <c r="Q246" s="69"/>
      <c r="R246" s="69"/>
      <c r="S246" s="69"/>
      <c r="T246" s="69"/>
    </row>
    <row r="247" spans="17:20" s="60" customFormat="1">
      <c r="Q247" s="69"/>
      <c r="R247" s="69"/>
      <c r="S247" s="69"/>
      <c r="T247" s="69"/>
    </row>
    <row r="248" spans="17:20" s="60" customFormat="1">
      <c r="Q248" s="69"/>
      <c r="R248" s="69"/>
      <c r="S248" s="69"/>
      <c r="T248" s="69"/>
    </row>
    <row r="249" spans="17:20" s="60" customFormat="1">
      <c r="Q249" s="69"/>
      <c r="R249" s="69"/>
      <c r="S249" s="69"/>
      <c r="T249" s="69"/>
    </row>
    <row r="250" spans="17:20" s="60" customFormat="1">
      <c r="Q250" s="69"/>
      <c r="R250" s="69"/>
      <c r="S250" s="69"/>
      <c r="T250" s="69"/>
    </row>
    <row r="251" spans="17:20" s="60" customFormat="1">
      <c r="Q251" s="69"/>
      <c r="R251" s="69"/>
      <c r="S251" s="69"/>
      <c r="T251" s="69"/>
    </row>
    <row r="252" spans="17:20" s="60" customFormat="1">
      <c r="Q252" s="69"/>
      <c r="R252" s="69"/>
      <c r="S252" s="69"/>
      <c r="T252" s="69"/>
    </row>
    <row r="253" spans="17:20" s="60" customFormat="1">
      <c r="Q253" s="69"/>
      <c r="R253" s="69"/>
      <c r="S253" s="69"/>
      <c r="T253" s="69"/>
    </row>
    <row r="254" spans="17:20" s="60" customFormat="1">
      <c r="Q254" s="69"/>
      <c r="R254" s="69"/>
      <c r="S254" s="69"/>
      <c r="T254" s="69"/>
    </row>
    <row r="255" spans="17:20" s="60" customFormat="1">
      <c r="Q255" s="69"/>
      <c r="R255" s="69"/>
      <c r="S255" s="69"/>
      <c r="T255" s="69"/>
    </row>
    <row r="256" spans="17:20" s="60" customFormat="1">
      <c r="Q256" s="69"/>
      <c r="R256" s="69"/>
      <c r="S256" s="69"/>
      <c r="T256" s="69"/>
    </row>
    <row r="257" spans="17:20" s="60" customFormat="1">
      <c r="Q257" s="69"/>
      <c r="R257" s="69"/>
      <c r="S257" s="69"/>
      <c r="T257" s="69"/>
    </row>
    <row r="258" spans="17:20" s="60" customFormat="1">
      <c r="Q258" s="69"/>
      <c r="R258" s="69"/>
      <c r="S258" s="69"/>
      <c r="T258" s="69"/>
    </row>
    <row r="259" spans="17:20" s="60" customFormat="1">
      <c r="Q259" s="69"/>
      <c r="R259" s="69"/>
      <c r="S259" s="69"/>
      <c r="T259" s="69"/>
    </row>
    <row r="260" spans="17:20" s="60" customFormat="1">
      <c r="Q260" s="69"/>
      <c r="R260" s="69"/>
      <c r="S260" s="69"/>
      <c r="T260" s="69"/>
    </row>
    <row r="261" spans="17:20" s="60" customFormat="1">
      <c r="Q261" s="69"/>
      <c r="R261" s="69"/>
      <c r="S261" s="69"/>
      <c r="T261" s="69"/>
    </row>
    <row r="262" spans="17:20" s="60" customFormat="1">
      <c r="Q262" s="69"/>
      <c r="R262" s="69"/>
      <c r="S262" s="69"/>
      <c r="T262" s="69"/>
    </row>
  </sheetData>
  <mergeCells count="1">
    <mergeCell ref="A8:B8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ayfa2">
    <tabColor theme="6" tint="-0.499984740745262"/>
  </sheetPr>
  <dimension ref="A1:AO262"/>
  <sheetViews>
    <sheetView workbookViewId="0">
      <selection activeCell="C12" sqref="C12"/>
    </sheetView>
  </sheetViews>
  <sheetFormatPr defaultRowHeight="12.75"/>
  <cols>
    <col min="1" max="1" width="9.140625" style="60"/>
    <col min="2" max="2" width="30.85546875" style="3" customWidth="1"/>
    <col min="3" max="10" width="25.7109375" style="3" customWidth="1"/>
    <col min="11" max="21" width="9.140625" style="60"/>
    <col min="22" max="25" width="9.140625" style="69"/>
    <col min="26" max="41" width="9.140625" style="60"/>
    <col min="42" max="16384" width="9.140625" style="3"/>
  </cols>
  <sheetData>
    <row r="1" spans="1:41" s="60" customFormat="1">
      <c r="V1" s="69"/>
      <c r="W1" s="69"/>
      <c r="X1" s="69"/>
      <c r="Y1" s="69"/>
    </row>
    <row r="2" spans="1:41" s="60" customFormat="1">
      <c r="V2" s="69"/>
      <c r="W2" s="69"/>
      <c r="X2" s="69"/>
      <c r="Y2" s="69"/>
    </row>
    <row r="3" spans="1:41" s="60" customFormat="1">
      <c r="V3" s="69"/>
      <c r="W3" s="69"/>
      <c r="X3" s="69"/>
      <c r="Y3" s="69"/>
    </row>
    <row r="4" spans="1:41" s="60" customFormat="1">
      <c r="V4" s="69"/>
      <c r="W4" s="69"/>
      <c r="X4" s="69"/>
      <c r="Y4" s="69"/>
    </row>
    <row r="5" spans="1:41" s="71" customFormat="1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7"/>
      <c r="W5" s="70"/>
      <c r="X5" s="67"/>
      <c r="Y5" s="67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7"/>
      <c r="AM5" s="70"/>
      <c r="AN5" s="67"/>
      <c r="AO5" s="65"/>
    </row>
    <row r="6" spans="1:41" s="71" customFormat="1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6"/>
      <c r="W6" s="66"/>
      <c r="X6" s="66"/>
      <c r="Y6" s="67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6"/>
      <c r="AM6" s="66"/>
      <c r="AN6" s="66"/>
      <c r="AO6" s="65"/>
    </row>
    <row r="7" spans="1:41" s="71" customFormat="1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6"/>
      <c r="W7" s="66"/>
      <c r="X7" s="66"/>
      <c r="Y7" s="67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6"/>
      <c r="AM7" s="66"/>
      <c r="AN7" s="66"/>
      <c r="AO7" s="65"/>
    </row>
    <row r="8" spans="1:41" s="4" customFormat="1" ht="12.75" customHeight="1">
      <c r="A8" s="282"/>
      <c r="B8" s="283"/>
      <c r="C8" s="73" t="s">
        <v>8</v>
      </c>
      <c r="D8" s="73" t="s">
        <v>9</v>
      </c>
      <c r="E8" s="73" t="s">
        <v>10</v>
      </c>
      <c r="F8" s="73" t="s">
        <v>11</v>
      </c>
      <c r="G8" s="73" t="s">
        <v>12</v>
      </c>
      <c r="H8" s="73" t="s">
        <v>13</v>
      </c>
      <c r="I8" s="73" t="s">
        <v>14</v>
      </c>
      <c r="J8" s="73" t="s">
        <v>15</v>
      </c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7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5"/>
    </row>
    <row r="9" spans="1:41" s="4" customFormat="1" ht="40.5" customHeight="1">
      <c r="A9" s="72" t="s">
        <v>31</v>
      </c>
      <c r="B9" s="22" t="str">
        <f>'TARİH GİRİŞ'!H10</f>
        <v>28/Eyl/2015-02/Eki/2015</v>
      </c>
      <c r="C9" s="110" t="s">
        <v>220</v>
      </c>
      <c r="D9" s="10" t="s">
        <v>221</v>
      </c>
      <c r="E9" s="10" t="s">
        <v>222</v>
      </c>
      <c r="F9" s="10" t="s">
        <v>236</v>
      </c>
      <c r="G9" s="10" t="s">
        <v>237</v>
      </c>
      <c r="H9" s="10" t="s">
        <v>223</v>
      </c>
      <c r="I9" s="10" t="s">
        <v>238</v>
      </c>
      <c r="J9" s="10" t="s">
        <v>223</v>
      </c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7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5"/>
    </row>
    <row r="10" spans="1:41" s="4" customFormat="1" ht="40.5" customHeight="1">
      <c r="A10" s="72" t="s">
        <v>32</v>
      </c>
      <c r="B10" s="22" t="str">
        <f>'TARİH GİRİŞ'!H11</f>
        <v>05/Eki/2015-09/Eki/2015</v>
      </c>
      <c r="C10" s="10" t="s">
        <v>239</v>
      </c>
      <c r="D10" s="10" t="s">
        <v>224</v>
      </c>
      <c r="E10" s="10" t="s">
        <v>225</v>
      </c>
      <c r="F10" s="10" t="s">
        <v>240</v>
      </c>
      <c r="G10" s="10" t="s">
        <v>226</v>
      </c>
      <c r="H10" s="10" t="s">
        <v>241</v>
      </c>
      <c r="I10" s="10" t="s">
        <v>227</v>
      </c>
      <c r="J10" s="10" t="s">
        <v>227</v>
      </c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7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5"/>
    </row>
    <row r="11" spans="1:41" ht="40.5" customHeight="1">
      <c r="A11" s="72" t="s">
        <v>33</v>
      </c>
      <c r="B11" s="22" t="str">
        <f>'TARİH GİRİŞ'!H12</f>
        <v>12/Eki/2015-16/Eki/2015</v>
      </c>
      <c r="C11" s="110" t="s">
        <v>228</v>
      </c>
      <c r="D11" s="10" t="s">
        <v>229</v>
      </c>
      <c r="E11" s="10" t="s">
        <v>230</v>
      </c>
      <c r="F11" s="10" t="s">
        <v>231</v>
      </c>
      <c r="G11" s="10" t="s">
        <v>232</v>
      </c>
      <c r="H11" s="10" t="s">
        <v>233</v>
      </c>
      <c r="I11" s="10" t="s">
        <v>234</v>
      </c>
      <c r="J11" s="10" t="s">
        <v>235</v>
      </c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7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8"/>
    </row>
    <row r="12" spans="1:41" ht="40.5" customHeight="1">
      <c r="A12" s="72" t="s">
        <v>34</v>
      </c>
      <c r="B12" s="22" t="str">
        <f>'TARİH GİRİŞ'!H13</f>
        <v>19/Eki/2015-23/Eki/2015</v>
      </c>
      <c r="C12" s="113" t="s">
        <v>229</v>
      </c>
      <c r="D12" s="113" t="s">
        <v>230</v>
      </c>
      <c r="E12" s="113" t="s">
        <v>231</v>
      </c>
      <c r="F12" s="113" t="s">
        <v>233</v>
      </c>
      <c r="G12" s="110" t="s">
        <v>242</v>
      </c>
      <c r="H12" s="10" t="s">
        <v>243</v>
      </c>
      <c r="I12" s="10" t="s">
        <v>244</v>
      </c>
      <c r="J12" s="10" t="s">
        <v>245</v>
      </c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7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8"/>
    </row>
    <row r="13" spans="1:41" ht="40.5" customHeight="1">
      <c r="A13" s="72" t="s">
        <v>35</v>
      </c>
      <c r="B13" s="22" t="str">
        <f>'TARİH GİRİŞ'!H14</f>
        <v>26/Eki/2015-30/Eki/2015</v>
      </c>
      <c r="C13" s="110" t="s">
        <v>246</v>
      </c>
      <c r="D13" s="110" t="s">
        <v>247</v>
      </c>
      <c r="E13" s="110" t="s">
        <v>248</v>
      </c>
      <c r="F13" s="110" t="s">
        <v>249</v>
      </c>
      <c r="G13" s="110" t="s">
        <v>250</v>
      </c>
      <c r="H13" s="110" t="s">
        <v>251</v>
      </c>
      <c r="I13" s="110" t="s">
        <v>252</v>
      </c>
      <c r="J13" s="110" t="s">
        <v>253</v>
      </c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7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8"/>
    </row>
    <row r="14" spans="1:41" ht="40.5" customHeight="1">
      <c r="A14" s="72" t="s">
        <v>36</v>
      </c>
      <c r="B14" s="22" t="str">
        <f>'TARİH GİRİŞ'!H15</f>
        <v>02/Kas/2015-06/Kas/2015</v>
      </c>
      <c r="C14" s="110" t="s">
        <v>254</v>
      </c>
      <c r="D14" s="10" t="s">
        <v>255</v>
      </c>
      <c r="E14" s="10" t="s">
        <v>244</v>
      </c>
      <c r="F14" s="10" t="s">
        <v>256</v>
      </c>
      <c r="G14" s="10" t="s">
        <v>257</v>
      </c>
      <c r="H14" s="10" t="s">
        <v>258</v>
      </c>
      <c r="I14" s="10" t="s">
        <v>259</v>
      </c>
      <c r="J14" s="10" t="s">
        <v>227</v>
      </c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7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8"/>
    </row>
    <row r="15" spans="1:41" ht="40.5" customHeight="1">
      <c r="A15" s="72" t="s">
        <v>37</v>
      </c>
      <c r="B15" s="22" t="str">
        <f>'TARİH GİRİŞ'!H16</f>
        <v>09/Kas/2015-13/Kas/2015</v>
      </c>
      <c r="C15" s="111" t="s">
        <v>296</v>
      </c>
      <c r="D15" s="111" t="s">
        <v>450</v>
      </c>
      <c r="E15" s="111" t="s">
        <v>451</v>
      </c>
      <c r="F15" s="111" t="s">
        <v>452</v>
      </c>
      <c r="G15" s="112" t="s">
        <v>263</v>
      </c>
      <c r="H15" s="112" t="s">
        <v>263</v>
      </c>
      <c r="I15" s="111" t="s">
        <v>264</v>
      </c>
      <c r="J15" s="111" t="s">
        <v>265</v>
      </c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7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8"/>
    </row>
    <row r="16" spans="1:41" ht="40.5" customHeight="1">
      <c r="A16" s="72" t="s">
        <v>38</v>
      </c>
      <c r="B16" s="22" t="str">
        <f>'TARİH GİRİŞ'!H17</f>
        <v>16/Kas/2015-20/Kas/2015</v>
      </c>
      <c r="C16" s="111" t="s">
        <v>297</v>
      </c>
      <c r="D16" s="111" t="s">
        <v>454</v>
      </c>
      <c r="E16" s="111" t="s">
        <v>453</v>
      </c>
      <c r="F16" s="111" t="s">
        <v>455</v>
      </c>
      <c r="G16" s="111" t="s">
        <v>268</v>
      </c>
      <c r="H16" s="111" t="s">
        <v>269</v>
      </c>
      <c r="I16" s="111" t="s">
        <v>460</v>
      </c>
      <c r="J16" s="111" t="s">
        <v>271</v>
      </c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7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8"/>
    </row>
    <row r="17" spans="1:41" ht="40.5" customHeight="1">
      <c r="A17" s="72" t="s">
        <v>39</v>
      </c>
      <c r="B17" s="22" t="str">
        <f>'TARİH GİRİŞ'!H18</f>
        <v>23/Kas/2015-27/Kas/2015</v>
      </c>
      <c r="C17" s="111" t="s">
        <v>298</v>
      </c>
      <c r="D17" s="111" t="s">
        <v>260</v>
      </c>
      <c r="E17" s="111" t="s">
        <v>262</v>
      </c>
      <c r="F17" s="111" t="s">
        <v>272</v>
      </c>
      <c r="G17" s="111" t="s">
        <v>264</v>
      </c>
      <c r="H17" s="111" t="s">
        <v>461</v>
      </c>
      <c r="I17" s="111" t="s">
        <v>454</v>
      </c>
      <c r="J17" s="111" t="s">
        <v>460</v>
      </c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7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8"/>
    </row>
    <row r="18" spans="1:41" s="4" customFormat="1" ht="40.5" customHeight="1">
      <c r="A18" s="72" t="s">
        <v>40</v>
      </c>
      <c r="B18" s="22" t="str">
        <f>'TARİH GİRİŞ'!H19</f>
        <v>30/Kas/2015-04/Ara/2015</v>
      </c>
      <c r="C18" s="111" t="s">
        <v>299</v>
      </c>
      <c r="D18" s="111" t="s">
        <v>274</v>
      </c>
      <c r="E18" s="111" t="s">
        <v>264</v>
      </c>
      <c r="F18" s="111" t="s">
        <v>265</v>
      </c>
      <c r="G18" s="111" t="s">
        <v>266</v>
      </c>
      <c r="H18" s="111" t="s">
        <v>462</v>
      </c>
      <c r="I18" s="111" t="s">
        <v>270</v>
      </c>
      <c r="J18" s="111" t="s">
        <v>271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7"/>
      <c r="W18" s="70"/>
      <c r="X18" s="67"/>
      <c r="Y18" s="67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7"/>
      <c r="AM18" s="70"/>
      <c r="AN18" s="67"/>
      <c r="AO18" s="65"/>
    </row>
    <row r="19" spans="1:41" s="4" customFormat="1" ht="40.5" customHeight="1">
      <c r="A19" s="72" t="s">
        <v>41</v>
      </c>
      <c r="B19" s="22" t="str">
        <f>'TARİH GİRİŞ'!H20</f>
        <v>07/Ara/2015-11/Ara/2015</v>
      </c>
      <c r="C19" s="111" t="s">
        <v>300</v>
      </c>
      <c r="D19" s="111" t="s">
        <v>450</v>
      </c>
      <c r="E19" s="111" t="s">
        <v>452</v>
      </c>
      <c r="F19" s="111" t="s">
        <v>272</v>
      </c>
      <c r="G19" s="111" t="s">
        <v>264</v>
      </c>
      <c r="H19" s="111" t="s">
        <v>245</v>
      </c>
      <c r="I19" s="111" t="s">
        <v>266</v>
      </c>
      <c r="J19" s="111" t="s">
        <v>460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6"/>
      <c r="W19" s="66"/>
      <c r="X19" s="66"/>
      <c r="Y19" s="67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6"/>
      <c r="AM19" s="66"/>
      <c r="AN19" s="66"/>
      <c r="AO19" s="65"/>
    </row>
    <row r="20" spans="1:41" s="4" customFormat="1" ht="40.5" customHeight="1">
      <c r="A20" s="72" t="s">
        <v>42</v>
      </c>
      <c r="B20" s="22" t="str">
        <f>'TARİH GİRİŞ'!H21</f>
        <v>14/Ara/2015-18/Ara/2015</v>
      </c>
      <c r="C20" s="111" t="s">
        <v>301</v>
      </c>
      <c r="D20" s="111" t="s">
        <v>450</v>
      </c>
      <c r="E20" s="111" t="s">
        <v>451</v>
      </c>
      <c r="F20" s="111" t="s">
        <v>452</v>
      </c>
      <c r="G20" s="111" t="s">
        <v>266</v>
      </c>
      <c r="H20" s="111" t="s">
        <v>462</v>
      </c>
      <c r="I20" s="111" t="s">
        <v>270</v>
      </c>
      <c r="J20" s="111" t="s">
        <v>271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6"/>
      <c r="W20" s="66"/>
      <c r="X20" s="66"/>
      <c r="Y20" s="67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6"/>
      <c r="AM20" s="66"/>
      <c r="AN20" s="66"/>
      <c r="AO20" s="65"/>
    </row>
    <row r="21" spans="1:41" s="4" customFormat="1" ht="40.5" customHeight="1">
      <c r="A21" s="72" t="s">
        <v>43</v>
      </c>
      <c r="B21" s="22" t="str">
        <f>'TARİH GİRİŞ'!H22</f>
        <v>21/Ara/2015-25/Ara/2015</v>
      </c>
      <c r="C21" s="111" t="s">
        <v>275</v>
      </c>
      <c r="D21" s="111" t="s">
        <v>450</v>
      </c>
      <c r="E21" s="111" t="s">
        <v>225</v>
      </c>
      <c r="F21" s="111" t="s">
        <v>456</v>
      </c>
      <c r="G21" s="111" t="s">
        <v>264</v>
      </c>
      <c r="H21" s="111" t="s">
        <v>461</v>
      </c>
      <c r="I21" s="111" t="s">
        <v>248</v>
      </c>
      <c r="J21" s="111" t="s">
        <v>463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6"/>
      <c r="W21" s="66"/>
      <c r="X21" s="66"/>
      <c r="Y21" s="67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6"/>
      <c r="AM21" s="66"/>
      <c r="AN21" s="66"/>
      <c r="AO21" s="65"/>
    </row>
    <row r="22" spans="1:41" s="4" customFormat="1" ht="40.5" customHeight="1">
      <c r="A22" s="72" t="s">
        <v>44</v>
      </c>
      <c r="B22" s="22" t="str">
        <f>'TARİH GİRİŞ'!H23</f>
        <v>28/Ara/2015-01/Oca/2016</v>
      </c>
      <c r="C22" s="111" t="s">
        <v>278</v>
      </c>
      <c r="D22" s="111" t="s">
        <v>457</v>
      </c>
      <c r="E22" s="111" t="s">
        <v>458</v>
      </c>
      <c r="F22" s="111" t="s">
        <v>459</v>
      </c>
      <c r="G22" s="111" t="s">
        <v>266</v>
      </c>
      <c r="H22" s="111" t="s">
        <v>453</v>
      </c>
      <c r="I22" s="111" t="s">
        <v>460</v>
      </c>
      <c r="J22" s="111" t="s">
        <v>271</v>
      </c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7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5"/>
    </row>
    <row r="23" spans="1:41" s="4" customFormat="1" ht="40.5" customHeight="1">
      <c r="A23" s="72" t="s">
        <v>45</v>
      </c>
      <c r="B23" s="22" t="str">
        <f>'TARİH GİRİŞ'!H24</f>
        <v>04/Oca/2016-08/Oca/2016</v>
      </c>
      <c r="C23" s="111" t="s">
        <v>279</v>
      </c>
      <c r="D23" s="111" t="s">
        <v>260</v>
      </c>
      <c r="E23" s="111" t="s">
        <v>262</v>
      </c>
      <c r="F23" s="111" t="s">
        <v>272</v>
      </c>
      <c r="G23" s="111" t="s">
        <v>264</v>
      </c>
      <c r="H23" s="111" t="s">
        <v>461</v>
      </c>
      <c r="I23" s="111" t="s">
        <v>266</v>
      </c>
      <c r="J23" s="111" t="s">
        <v>271</v>
      </c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7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5"/>
    </row>
    <row r="24" spans="1:41" s="4" customFormat="1" ht="40.5" customHeight="1">
      <c r="A24" s="72" t="s">
        <v>46</v>
      </c>
      <c r="B24" s="22" t="str">
        <f>'TARİH GİRİŞ'!H25</f>
        <v>11/Oca/2016-15/Oca/2016</v>
      </c>
      <c r="C24" s="111" t="s">
        <v>295</v>
      </c>
      <c r="D24" s="111" t="s">
        <v>260</v>
      </c>
      <c r="E24" s="111" t="s">
        <v>261</v>
      </c>
      <c r="F24" s="111" t="s">
        <v>262</v>
      </c>
      <c r="G24" s="111" t="s">
        <v>266</v>
      </c>
      <c r="H24" s="111" t="s">
        <v>462</v>
      </c>
      <c r="I24" s="111" t="s">
        <v>270</v>
      </c>
      <c r="J24" s="111" t="s">
        <v>271</v>
      </c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7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5"/>
    </row>
    <row r="25" spans="1:41" s="4" customFormat="1" ht="40.5" customHeight="1">
      <c r="A25" s="72" t="s">
        <v>47</v>
      </c>
      <c r="B25" s="22" t="str">
        <f>'TARİH GİRİŞ'!H26</f>
        <v>18/Oca/2016-22/Oca/2016</v>
      </c>
      <c r="C25" s="111" t="s">
        <v>280</v>
      </c>
      <c r="D25" s="111" t="s">
        <v>260</v>
      </c>
      <c r="E25" s="111" t="s">
        <v>262</v>
      </c>
      <c r="F25" s="111" t="s">
        <v>276</v>
      </c>
      <c r="G25" s="111" t="s">
        <v>264</v>
      </c>
      <c r="H25" s="111" t="s">
        <v>461</v>
      </c>
      <c r="I25" s="111" t="s">
        <v>266</v>
      </c>
      <c r="J25" s="111" t="s">
        <v>277</v>
      </c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7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5"/>
    </row>
    <row r="26" spans="1:41" ht="40.5" customHeight="1">
      <c r="A26" s="72" t="s">
        <v>48</v>
      </c>
      <c r="B26" s="22" t="str">
        <f>'TARİH GİRİŞ'!H27</f>
        <v>08/Şub/2016-12/Şub/2016</v>
      </c>
      <c r="C26" s="111" t="s">
        <v>281</v>
      </c>
      <c r="D26" s="111" t="s">
        <v>274</v>
      </c>
      <c r="E26" s="111" t="s">
        <v>264</v>
      </c>
      <c r="F26" s="111" t="s">
        <v>265</v>
      </c>
      <c r="G26" s="111" t="s">
        <v>266</v>
      </c>
      <c r="H26" s="111" t="s">
        <v>453</v>
      </c>
      <c r="I26" s="111" t="s">
        <v>270</v>
      </c>
      <c r="J26" s="111" t="s">
        <v>271</v>
      </c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7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8"/>
    </row>
    <row r="27" spans="1:41" ht="40.5" customHeight="1">
      <c r="A27" s="72" t="s">
        <v>49</v>
      </c>
      <c r="B27" s="22" t="str">
        <f>'TARİH GİRİŞ'!H28</f>
        <v>15/Şub/2016-19/Şub/2016</v>
      </c>
      <c r="C27" s="111" t="s">
        <v>282</v>
      </c>
      <c r="D27" s="111" t="s">
        <v>282</v>
      </c>
      <c r="E27" s="111" t="s">
        <v>282</v>
      </c>
      <c r="F27" s="111" t="s">
        <v>282</v>
      </c>
      <c r="G27" s="111" t="s">
        <v>283</v>
      </c>
      <c r="H27" s="111" t="s">
        <v>283</v>
      </c>
      <c r="I27" s="111" t="s">
        <v>283</v>
      </c>
      <c r="J27" s="111" t="s">
        <v>283</v>
      </c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7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8"/>
    </row>
    <row r="28" spans="1:41" ht="40.5" customHeight="1">
      <c r="A28" s="72" t="s">
        <v>50</v>
      </c>
      <c r="B28" s="22" t="str">
        <f>'TARİH GİRİŞ'!H29</f>
        <v>22/Şub/2016-26/Şub/2016</v>
      </c>
      <c r="C28" s="111" t="s">
        <v>284</v>
      </c>
      <c r="D28" s="111" t="s">
        <v>260</v>
      </c>
      <c r="E28" s="111" t="s">
        <v>262</v>
      </c>
      <c r="F28" s="111" t="s">
        <v>272</v>
      </c>
      <c r="G28" s="111" t="s">
        <v>264</v>
      </c>
      <c r="H28" s="111" t="s">
        <v>461</v>
      </c>
      <c r="I28" s="111" t="s">
        <v>248</v>
      </c>
      <c r="J28" s="111" t="s">
        <v>271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7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8"/>
    </row>
    <row r="29" spans="1:41" ht="40.5" customHeight="1">
      <c r="A29" s="72" t="s">
        <v>51</v>
      </c>
      <c r="B29" s="22" t="str">
        <f>'TARİH GİRİŞ'!H30</f>
        <v>29/Şub/2016-04/Mar/2016</v>
      </c>
      <c r="C29" s="111" t="s">
        <v>285</v>
      </c>
      <c r="D29" s="111" t="s">
        <v>260</v>
      </c>
      <c r="E29" s="111" t="s">
        <v>262</v>
      </c>
      <c r="F29" s="111" t="s">
        <v>276</v>
      </c>
      <c r="G29" s="111" t="s">
        <v>264</v>
      </c>
      <c r="H29" s="111" t="s">
        <v>273</v>
      </c>
      <c r="I29" s="111" t="s">
        <v>248</v>
      </c>
      <c r="J29" s="111" t="s">
        <v>252</v>
      </c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7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8"/>
    </row>
    <row r="30" spans="1:41" ht="40.5" customHeight="1">
      <c r="A30" s="72" t="s">
        <v>52</v>
      </c>
      <c r="B30" s="22" t="str">
        <f>'TARİH GİRİŞ'!H31</f>
        <v>07/Mar/2016-11/Mar/2016</v>
      </c>
      <c r="C30" s="111" t="s">
        <v>302</v>
      </c>
      <c r="D30" s="111" t="s">
        <v>260</v>
      </c>
      <c r="E30" s="111" t="s">
        <v>261</v>
      </c>
      <c r="F30" s="111" t="s">
        <v>262</v>
      </c>
      <c r="G30" s="111" t="s">
        <v>266</v>
      </c>
      <c r="H30" s="111" t="s">
        <v>267</v>
      </c>
      <c r="I30" s="111" t="s">
        <v>270</v>
      </c>
      <c r="J30" s="111" t="s">
        <v>271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7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8"/>
    </row>
    <row r="31" spans="1:41" ht="40.5" customHeight="1">
      <c r="A31" s="72" t="s">
        <v>53</v>
      </c>
      <c r="B31" s="22" t="str">
        <f>'TARİH GİRİŞ'!H32</f>
        <v>14/Mar/2016-18/Mar/2016</v>
      </c>
      <c r="C31" s="111" t="s">
        <v>286</v>
      </c>
      <c r="D31" s="111" t="s">
        <v>274</v>
      </c>
      <c r="E31" s="111" t="s">
        <v>264</v>
      </c>
      <c r="F31" s="111" t="s">
        <v>265</v>
      </c>
      <c r="G31" s="111" t="s">
        <v>266</v>
      </c>
      <c r="H31" s="111" t="s">
        <v>267</v>
      </c>
      <c r="I31" s="111" t="s">
        <v>270</v>
      </c>
      <c r="J31" s="111" t="s">
        <v>271</v>
      </c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7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8"/>
    </row>
    <row r="32" spans="1:41" s="4" customFormat="1" ht="40.5" customHeight="1">
      <c r="A32" s="72" t="s">
        <v>54</v>
      </c>
      <c r="B32" s="22" t="str">
        <f>'TARİH GİRİŞ'!H33</f>
        <v>21/Mar/2016-25/Mar/2016</v>
      </c>
      <c r="C32" s="111" t="s">
        <v>303</v>
      </c>
      <c r="D32" s="111" t="s">
        <v>260</v>
      </c>
      <c r="E32" s="111" t="s">
        <v>262</v>
      </c>
      <c r="F32" s="111" t="s">
        <v>272</v>
      </c>
      <c r="G32" s="111" t="s">
        <v>264</v>
      </c>
      <c r="H32" s="111" t="s">
        <v>273</v>
      </c>
      <c r="I32" s="111" t="s">
        <v>266</v>
      </c>
      <c r="J32" s="111" t="s">
        <v>271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7"/>
      <c r="W32" s="70"/>
      <c r="X32" s="67"/>
      <c r="Y32" s="67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7"/>
      <c r="AM32" s="70"/>
      <c r="AN32" s="67"/>
      <c r="AO32" s="65"/>
    </row>
    <row r="33" spans="1:41" s="4" customFormat="1" ht="40.5" customHeight="1">
      <c r="A33" s="72" t="s">
        <v>55</v>
      </c>
      <c r="B33" s="22" t="str">
        <f>'TARİH GİRİŞ'!H34</f>
        <v>28/Mar/2016-01/Nis/2016</v>
      </c>
      <c r="C33" s="111" t="s">
        <v>304</v>
      </c>
      <c r="D33" s="111" t="s">
        <v>260</v>
      </c>
      <c r="E33" s="111" t="s">
        <v>261</v>
      </c>
      <c r="F33" s="111" t="s">
        <v>262</v>
      </c>
      <c r="G33" s="111" t="s">
        <v>266</v>
      </c>
      <c r="H33" s="111" t="s">
        <v>267</v>
      </c>
      <c r="I33" s="111" t="s">
        <v>270</v>
      </c>
      <c r="J33" s="111" t="s">
        <v>271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6"/>
      <c r="W33" s="66"/>
      <c r="X33" s="66"/>
      <c r="Y33" s="67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6"/>
      <c r="AM33" s="66"/>
      <c r="AN33" s="66"/>
      <c r="AO33" s="65"/>
    </row>
    <row r="34" spans="1:41" s="4" customFormat="1" ht="40.5" customHeight="1">
      <c r="A34" s="72" t="s">
        <v>56</v>
      </c>
      <c r="B34" s="22" t="str">
        <f>'TARİH GİRİŞ'!H35</f>
        <v>04/Nis/2016-08/Nis/2016</v>
      </c>
      <c r="C34" s="111" t="s">
        <v>287</v>
      </c>
      <c r="D34" s="111" t="s">
        <v>260</v>
      </c>
      <c r="E34" s="111" t="s">
        <v>262</v>
      </c>
      <c r="F34" s="111" t="s">
        <v>276</v>
      </c>
      <c r="G34" s="111" t="s">
        <v>264</v>
      </c>
      <c r="H34" s="111" t="s">
        <v>273</v>
      </c>
      <c r="I34" s="111" t="s">
        <v>266</v>
      </c>
      <c r="J34" s="111" t="s">
        <v>277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6"/>
      <c r="W34" s="66"/>
      <c r="X34" s="66"/>
      <c r="Y34" s="67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6"/>
      <c r="AM34" s="66"/>
      <c r="AN34" s="66"/>
      <c r="AO34" s="65"/>
    </row>
    <row r="35" spans="1:41" s="4" customFormat="1" ht="40.5" customHeight="1">
      <c r="A35" s="72" t="s">
        <v>57</v>
      </c>
      <c r="B35" s="22" t="str">
        <f>'TARİH GİRİŞ'!H36</f>
        <v>11/Nis/2016-15/Nis/2016</v>
      </c>
      <c r="C35" s="111" t="s">
        <v>288</v>
      </c>
      <c r="D35" s="111" t="s">
        <v>274</v>
      </c>
      <c r="E35" s="111" t="s">
        <v>264</v>
      </c>
      <c r="F35" s="111" t="s">
        <v>265</v>
      </c>
      <c r="G35" s="111" t="s">
        <v>266</v>
      </c>
      <c r="H35" s="111" t="s">
        <v>453</v>
      </c>
      <c r="I35" s="111" t="s">
        <v>270</v>
      </c>
      <c r="J35" s="111" t="s">
        <v>271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6"/>
      <c r="W35" s="66"/>
      <c r="X35" s="66"/>
      <c r="Y35" s="67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6"/>
      <c r="AM35" s="66"/>
      <c r="AN35" s="66"/>
      <c r="AO35" s="65"/>
    </row>
    <row r="36" spans="1:41" s="4" customFormat="1" ht="40.5" customHeight="1">
      <c r="A36" s="72" t="s">
        <v>58</v>
      </c>
      <c r="B36" s="22" t="str">
        <f>'TARİH GİRİŞ'!H37</f>
        <v>18/Nis/2016-22/Nis/2016</v>
      </c>
      <c r="C36" s="111" t="s">
        <v>305</v>
      </c>
      <c r="D36" s="111" t="s">
        <v>260</v>
      </c>
      <c r="E36" s="111" t="s">
        <v>262</v>
      </c>
      <c r="F36" s="111" t="s">
        <v>276</v>
      </c>
      <c r="G36" s="111" t="s">
        <v>264</v>
      </c>
      <c r="H36" s="111" t="s">
        <v>273</v>
      </c>
      <c r="I36" s="111" t="s">
        <v>266</v>
      </c>
      <c r="J36" s="111" t="s">
        <v>277</v>
      </c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7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5"/>
    </row>
    <row r="37" spans="1:41" s="4" customFormat="1" ht="40.5" customHeight="1">
      <c r="A37" s="72" t="s">
        <v>59</v>
      </c>
      <c r="B37" s="22" t="str">
        <f>'TARİH GİRİŞ'!H38</f>
        <v>25/Nis/2016-29/Nis/2016</v>
      </c>
      <c r="C37" s="111" t="s">
        <v>294</v>
      </c>
      <c r="D37" s="111" t="s">
        <v>260</v>
      </c>
      <c r="E37" s="111" t="s">
        <v>262</v>
      </c>
      <c r="F37" s="111" t="s">
        <v>272</v>
      </c>
      <c r="G37" s="111" t="s">
        <v>264</v>
      </c>
      <c r="H37" s="111" t="s">
        <v>273</v>
      </c>
      <c r="I37" s="111" t="s">
        <v>266</v>
      </c>
      <c r="J37" s="111" t="s">
        <v>271</v>
      </c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7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5"/>
    </row>
    <row r="38" spans="1:41" s="4" customFormat="1" ht="40.5" customHeight="1">
      <c r="A38" s="72" t="s">
        <v>60</v>
      </c>
      <c r="B38" s="22" t="str">
        <f>'TARİH GİRİŞ'!H39</f>
        <v>02/May/2016-06/May/2016</v>
      </c>
      <c r="C38" s="111" t="s">
        <v>306</v>
      </c>
      <c r="D38" s="111" t="s">
        <v>260</v>
      </c>
      <c r="E38" s="111" t="s">
        <v>262</v>
      </c>
      <c r="F38" s="111" t="s">
        <v>272</v>
      </c>
      <c r="G38" s="111" t="s">
        <v>264</v>
      </c>
      <c r="H38" s="111" t="s">
        <v>273</v>
      </c>
      <c r="I38" s="111" t="s">
        <v>266</v>
      </c>
      <c r="J38" s="111" t="s">
        <v>271</v>
      </c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7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5"/>
    </row>
    <row r="39" spans="1:41" s="4" customFormat="1" ht="40.5" customHeight="1">
      <c r="A39" s="72" t="s">
        <v>61</v>
      </c>
      <c r="B39" s="22" t="str">
        <f>'TARİH GİRİŞ'!H40</f>
        <v>09/May/2016-13/May/2016</v>
      </c>
      <c r="C39" s="111" t="s">
        <v>293</v>
      </c>
      <c r="D39" s="111" t="s">
        <v>260</v>
      </c>
      <c r="E39" s="111" t="s">
        <v>261</v>
      </c>
      <c r="F39" s="111" t="s">
        <v>262</v>
      </c>
      <c r="G39" s="111" t="s">
        <v>266</v>
      </c>
      <c r="H39" s="111" t="s">
        <v>267</v>
      </c>
      <c r="I39" s="111" t="s">
        <v>270</v>
      </c>
      <c r="J39" s="111" t="s">
        <v>271</v>
      </c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7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5"/>
    </row>
    <row r="40" spans="1:41" ht="40.5" customHeight="1">
      <c r="A40" s="72" t="s">
        <v>62</v>
      </c>
      <c r="B40" s="22" t="str">
        <f>'TARİH GİRİŞ'!H41</f>
        <v>16/May/2016-20/May/2016</v>
      </c>
      <c r="C40" s="111" t="s">
        <v>289</v>
      </c>
      <c r="D40" s="111" t="s">
        <v>274</v>
      </c>
      <c r="E40" s="111" t="s">
        <v>264</v>
      </c>
      <c r="F40" s="111" t="s">
        <v>265</v>
      </c>
      <c r="G40" s="111" t="s">
        <v>266</v>
      </c>
      <c r="H40" s="111" t="s">
        <v>267</v>
      </c>
      <c r="I40" s="111" t="s">
        <v>270</v>
      </c>
      <c r="J40" s="111" t="s">
        <v>271</v>
      </c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7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8"/>
    </row>
    <row r="41" spans="1:41" ht="40.5" customHeight="1">
      <c r="A41" s="72" t="s">
        <v>63</v>
      </c>
      <c r="B41" s="22" t="str">
        <f>'TARİH GİRİŞ'!H42</f>
        <v>23/May/2016-27/May/2016</v>
      </c>
      <c r="C41" s="111" t="s">
        <v>290</v>
      </c>
      <c r="D41" s="111" t="s">
        <v>260</v>
      </c>
      <c r="E41" s="111" t="s">
        <v>262</v>
      </c>
      <c r="F41" s="111" t="s">
        <v>276</v>
      </c>
      <c r="G41" s="111" t="s">
        <v>264</v>
      </c>
      <c r="H41" s="111" t="s">
        <v>273</v>
      </c>
      <c r="I41" s="111" t="s">
        <v>266</v>
      </c>
      <c r="J41" s="111" t="s">
        <v>277</v>
      </c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7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8"/>
    </row>
    <row r="42" spans="1:41" ht="40.5" customHeight="1">
      <c r="A42" s="72" t="s">
        <v>64</v>
      </c>
      <c r="B42" s="22" t="str">
        <f>'TARİH GİRİŞ'!H43</f>
        <v>30/May/2016-03/Haz/2016</v>
      </c>
      <c r="C42" s="111" t="s">
        <v>307</v>
      </c>
      <c r="D42" s="111" t="s">
        <v>260</v>
      </c>
      <c r="E42" s="112" t="s">
        <v>291</v>
      </c>
      <c r="F42" s="112" t="s">
        <v>291</v>
      </c>
      <c r="G42" s="111" t="s">
        <v>261</v>
      </c>
      <c r="H42" s="111" t="s">
        <v>262</v>
      </c>
      <c r="I42" s="111" t="s">
        <v>266</v>
      </c>
      <c r="J42" s="111" t="s">
        <v>267</v>
      </c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7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8"/>
    </row>
    <row r="43" spans="1:41" ht="40.5" customHeight="1">
      <c r="A43" s="72" t="s">
        <v>65</v>
      </c>
      <c r="B43" s="22" t="str">
        <f>'TARİH GİRİŞ'!H44</f>
        <v>06/Haz/2016-10/Haz/2016</v>
      </c>
      <c r="C43" s="111" t="s">
        <v>308</v>
      </c>
      <c r="D43" s="111" t="s">
        <v>260</v>
      </c>
      <c r="E43" s="111" t="s">
        <v>262</v>
      </c>
      <c r="F43" s="111" t="s">
        <v>272</v>
      </c>
      <c r="G43" s="111" t="s">
        <v>264</v>
      </c>
      <c r="H43" s="111" t="s">
        <v>273</v>
      </c>
      <c r="I43" s="111" t="s">
        <v>266</v>
      </c>
      <c r="J43" s="111" t="s">
        <v>271</v>
      </c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7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8"/>
    </row>
    <row r="44" spans="1:41" ht="40.5" customHeight="1">
      <c r="A44" s="72" t="s">
        <v>66</v>
      </c>
      <c r="B44" s="22" t="str">
        <f>'TARİH GİRİŞ'!H45</f>
        <v>13/Haz/2016-17/Haz/2016</v>
      </c>
      <c r="C44" s="111" t="s">
        <v>309</v>
      </c>
      <c r="D44" s="111" t="s">
        <v>274</v>
      </c>
      <c r="E44" s="111" t="s">
        <v>264</v>
      </c>
      <c r="F44" s="111" t="s">
        <v>265</v>
      </c>
      <c r="G44" s="111" t="s">
        <v>266</v>
      </c>
      <c r="H44" s="111" t="s">
        <v>267</v>
      </c>
      <c r="I44" s="111" t="s">
        <v>270</v>
      </c>
      <c r="J44" s="111" t="s">
        <v>271</v>
      </c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7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8"/>
    </row>
    <row r="45" spans="1:41" ht="40.5" customHeight="1">
      <c r="A45" s="72" t="s">
        <v>67</v>
      </c>
      <c r="B45" s="22" t="str">
        <f>'TARİH GİRİŞ'!H46</f>
        <v>00/Oca/1900-04/Oca/1900</v>
      </c>
      <c r="C45" s="113" t="s">
        <v>282</v>
      </c>
      <c r="D45" s="113" t="s">
        <v>282</v>
      </c>
      <c r="E45" s="113" t="s">
        <v>282</v>
      </c>
      <c r="F45" s="113" t="s">
        <v>282</v>
      </c>
      <c r="G45" s="113" t="s">
        <v>292</v>
      </c>
      <c r="H45" s="113" t="s">
        <v>292</v>
      </c>
      <c r="I45" s="113" t="s">
        <v>292</v>
      </c>
      <c r="J45" s="113" t="s">
        <v>292</v>
      </c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7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8"/>
    </row>
    <row r="46" spans="1:41" ht="40.5" customHeight="1">
      <c r="A46" s="72" t="s">
        <v>72</v>
      </c>
      <c r="B46" s="22">
        <f>'TARİH GİRİŞ'!H47</f>
        <v>0</v>
      </c>
      <c r="C46" s="10"/>
      <c r="D46" s="10"/>
      <c r="E46" s="10"/>
      <c r="F46" s="10"/>
      <c r="G46" s="10"/>
      <c r="H46" s="10"/>
      <c r="I46" s="10"/>
      <c r="J46" s="10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7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8"/>
    </row>
    <row r="47" spans="1:41" ht="40.5" customHeight="1">
      <c r="A47" s="72" t="s">
        <v>73</v>
      </c>
      <c r="B47" s="22">
        <f>'TARİH GİRİŞ'!H48</f>
        <v>0</v>
      </c>
      <c r="C47" s="10"/>
      <c r="D47" s="10"/>
      <c r="E47" s="10"/>
      <c r="F47" s="10"/>
      <c r="G47" s="10"/>
      <c r="H47" s="10"/>
      <c r="I47" s="10"/>
      <c r="J47" s="10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7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8"/>
    </row>
    <row r="48" spans="1:41" ht="40.5" customHeight="1">
      <c r="A48" s="72" t="s">
        <v>74</v>
      </c>
      <c r="B48" s="22">
        <f>'TARİH GİRİŞ'!H49</f>
        <v>0</v>
      </c>
      <c r="C48" s="10"/>
      <c r="D48" s="10"/>
      <c r="E48" s="10"/>
      <c r="F48" s="10"/>
      <c r="G48" s="10"/>
      <c r="H48" s="10"/>
      <c r="I48" s="10"/>
      <c r="J48" s="10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7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8"/>
    </row>
    <row r="49" spans="1:41" s="71" customFormat="1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7"/>
      <c r="W49" s="70"/>
      <c r="X49" s="67"/>
      <c r="Y49" s="67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7"/>
      <c r="AM49" s="70"/>
      <c r="AN49" s="67"/>
      <c r="AO49" s="65"/>
    </row>
    <row r="50" spans="1:41" s="71" customFormat="1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6"/>
      <c r="W50" s="66"/>
      <c r="X50" s="66"/>
      <c r="Y50" s="67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6"/>
      <c r="AM50" s="66"/>
      <c r="AN50" s="66"/>
      <c r="AO50" s="65"/>
    </row>
    <row r="51" spans="1:41" s="71" customForma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6"/>
      <c r="W51" s="66"/>
      <c r="X51" s="66"/>
      <c r="Y51" s="67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6"/>
      <c r="AM51" s="66"/>
      <c r="AN51" s="66"/>
      <c r="AO51" s="65"/>
    </row>
    <row r="52" spans="1:41" s="71" customFormat="1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6"/>
      <c r="W52" s="66"/>
      <c r="X52" s="66"/>
      <c r="Y52" s="67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6"/>
      <c r="AM52" s="66"/>
      <c r="AN52" s="66"/>
      <c r="AO52" s="65"/>
    </row>
    <row r="53" spans="1:41" s="71" customFormat="1" ht="12.75" customHeight="1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7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5"/>
    </row>
    <row r="54" spans="1:41" s="71" customFormat="1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7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5"/>
    </row>
    <row r="55" spans="1:41" s="71" customFormat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7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5"/>
    </row>
    <row r="56" spans="1:41" s="60" customFormat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7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8"/>
    </row>
    <row r="57" spans="1:41" s="60" customFormat="1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7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8"/>
    </row>
    <row r="58" spans="1:41" s="60" customFormat="1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7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8"/>
    </row>
    <row r="59" spans="1:41" s="60" customFormat="1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7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8"/>
    </row>
    <row r="60" spans="1:41" s="60" customFormat="1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7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8"/>
    </row>
    <row r="61" spans="1:41" s="60" customFormat="1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7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8"/>
    </row>
    <row r="62" spans="1:41" s="60" customFormat="1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7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8"/>
    </row>
    <row r="63" spans="1:41" s="71" customFormat="1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7"/>
      <c r="W63" s="70"/>
      <c r="X63" s="67"/>
      <c r="Y63" s="67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7"/>
      <c r="AM63" s="70"/>
      <c r="AN63" s="67"/>
      <c r="AO63" s="65"/>
    </row>
    <row r="64" spans="1:41" s="71" customFormat="1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6"/>
      <c r="W64" s="66"/>
      <c r="X64" s="66"/>
      <c r="Y64" s="67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6"/>
      <c r="AM64" s="66"/>
      <c r="AN64" s="66"/>
      <c r="AO64" s="65"/>
    </row>
    <row r="65" spans="1:41" s="71" customFormat="1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6"/>
      <c r="W65" s="66"/>
      <c r="X65" s="66"/>
      <c r="Y65" s="67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6"/>
      <c r="AM65" s="66"/>
      <c r="AN65" s="66"/>
      <c r="AO65" s="65"/>
    </row>
    <row r="66" spans="1:41" s="71" customFormat="1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6"/>
      <c r="W66" s="66"/>
      <c r="X66" s="66"/>
      <c r="Y66" s="67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6"/>
      <c r="AM66" s="66"/>
      <c r="AN66" s="66"/>
      <c r="AO66" s="65"/>
    </row>
    <row r="67" spans="1:41" s="71" customFormat="1" ht="12.75" customHeight="1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5"/>
    </row>
    <row r="68" spans="1:41" s="71" customFormat="1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7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5"/>
    </row>
    <row r="69" spans="1:41" s="71" customFormat="1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7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5"/>
    </row>
    <row r="70" spans="1:41" s="71" customFormat="1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7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5"/>
    </row>
    <row r="71" spans="1:41" s="60" customFormat="1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7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8"/>
    </row>
    <row r="72" spans="1:41" s="60" customFormat="1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7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8"/>
    </row>
    <row r="73" spans="1:41" s="60" customFormat="1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7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8"/>
    </row>
    <row r="74" spans="1:41" s="60" customFormat="1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7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8"/>
    </row>
    <row r="75" spans="1:41" s="60" customFormat="1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7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8"/>
    </row>
    <row r="76" spans="1:41" s="60" customFormat="1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7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8"/>
    </row>
    <row r="77" spans="1:41" s="71" customFormat="1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7"/>
      <c r="W77" s="70"/>
      <c r="X77" s="67"/>
      <c r="Y77" s="67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7"/>
      <c r="AM77" s="70"/>
      <c r="AN77" s="67"/>
      <c r="AO77" s="65"/>
    </row>
    <row r="78" spans="1:41" s="71" customFormat="1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6"/>
      <c r="W78" s="66"/>
      <c r="X78" s="66"/>
      <c r="Y78" s="67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6"/>
      <c r="AM78" s="66"/>
      <c r="AN78" s="66"/>
      <c r="AO78" s="65"/>
    </row>
    <row r="79" spans="1:41" s="71" customFormat="1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6"/>
      <c r="W79" s="66"/>
      <c r="X79" s="66"/>
      <c r="Y79" s="67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6"/>
      <c r="AM79" s="66"/>
      <c r="AN79" s="66"/>
      <c r="AO79" s="65"/>
    </row>
    <row r="80" spans="1:41" s="71" customFormat="1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6"/>
      <c r="W80" s="66"/>
      <c r="X80" s="66"/>
      <c r="Y80" s="67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6"/>
      <c r="AM80" s="66"/>
      <c r="AN80" s="66"/>
      <c r="AO80" s="65"/>
    </row>
    <row r="81" spans="1:41" s="71" customFormat="1" ht="12.75" customHeight="1">
      <c r="A81" s="67"/>
      <c r="B81" s="67"/>
      <c r="C81" s="66"/>
      <c r="D81" s="67"/>
      <c r="E81" s="67"/>
      <c r="F81" s="66"/>
      <c r="G81" s="67"/>
      <c r="H81" s="67"/>
      <c r="I81" s="66"/>
      <c r="J81" s="67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7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5"/>
    </row>
    <row r="82" spans="1:41" s="71" customFormat="1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7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5"/>
    </row>
    <row r="83" spans="1:41" s="71" customFormat="1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7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5"/>
    </row>
    <row r="84" spans="1:41" s="60" customFormat="1">
      <c r="A84" s="67"/>
      <c r="B84" s="67"/>
      <c r="C84" s="66"/>
      <c r="D84" s="67"/>
      <c r="E84" s="67"/>
      <c r="F84" s="66"/>
      <c r="G84" s="67"/>
      <c r="H84" s="67"/>
      <c r="I84" s="66"/>
      <c r="J84" s="67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7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8"/>
    </row>
    <row r="85" spans="1:41" s="60" customFormat="1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7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8"/>
    </row>
    <row r="86" spans="1:41" s="60" customFormat="1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7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8"/>
    </row>
    <row r="87" spans="1:41" s="60" customFormat="1">
      <c r="A87" s="66"/>
      <c r="B87" s="66"/>
      <c r="C87" s="66"/>
      <c r="D87" s="66"/>
      <c r="E87" s="66"/>
      <c r="F87" s="66"/>
      <c r="G87" s="66"/>
      <c r="H87" s="66"/>
      <c r="I87" s="66"/>
      <c r="J87" s="67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7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8"/>
    </row>
    <row r="88" spans="1:41" s="60" customFormat="1">
      <c r="A88" s="66"/>
      <c r="B88" s="66"/>
      <c r="C88" s="66"/>
      <c r="D88" s="66"/>
      <c r="E88" s="66"/>
      <c r="F88" s="66"/>
      <c r="G88" s="66"/>
      <c r="H88" s="66"/>
      <c r="I88" s="67"/>
      <c r="J88" s="67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7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8"/>
    </row>
    <row r="89" spans="1:41" s="60" customFormat="1">
      <c r="A89" s="66"/>
      <c r="B89" s="66"/>
      <c r="C89" s="66"/>
      <c r="D89" s="66"/>
      <c r="E89" s="66"/>
      <c r="F89" s="66"/>
      <c r="G89" s="66"/>
      <c r="H89" s="66"/>
      <c r="I89" s="67"/>
      <c r="J89" s="67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7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8"/>
    </row>
    <row r="90" spans="1:41" s="60" customFormat="1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7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8"/>
    </row>
    <row r="91" spans="1:41" s="71" customFormat="1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7"/>
      <c r="W91" s="70"/>
      <c r="X91" s="67"/>
      <c r="Y91" s="67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7"/>
      <c r="AM91" s="70"/>
      <c r="AN91" s="67"/>
      <c r="AO91" s="65"/>
    </row>
    <row r="92" spans="1:41" s="71" customFormat="1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6"/>
      <c r="W92" s="66"/>
      <c r="X92" s="66"/>
      <c r="Y92" s="67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6"/>
      <c r="AM92" s="66"/>
      <c r="AN92" s="66"/>
      <c r="AO92" s="65"/>
    </row>
    <row r="93" spans="1:41" s="71" customFormat="1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6"/>
      <c r="W93" s="66"/>
      <c r="X93" s="66"/>
      <c r="Y93" s="67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6"/>
      <c r="AM93" s="66"/>
      <c r="AN93" s="66"/>
      <c r="AO93" s="65"/>
    </row>
    <row r="94" spans="1:41" s="71" customFormat="1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6"/>
      <c r="W94" s="66"/>
      <c r="X94" s="66"/>
      <c r="Y94" s="67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6"/>
      <c r="AM94" s="66"/>
      <c r="AN94" s="66"/>
      <c r="AO94" s="65"/>
    </row>
    <row r="95" spans="1:41" s="71" customFormat="1" ht="12.75" customHeight="1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7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5"/>
    </row>
    <row r="96" spans="1:41" s="71" customFormat="1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7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5"/>
    </row>
    <row r="97" spans="1:41" s="71" customFormat="1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7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5"/>
    </row>
    <row r="98" spans="1:41" s="71" customFormat="1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7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5"/>
    </row>
    <row r="99" spans="1:41" s="71" customFormat="1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7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5"/>
    </row>
    <row r="100" spans="1:41" s="60" customFormat="1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7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8"/>
    </row>
    <row r="101" spans="1:41" s="60" customFormat="1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7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8"/>
    </row>
    <row r="102" spans="1:41" s="60" customFormat="1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7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8"/>
    </row>
    <row r="103" spans="1:41" s="60" customFormat="1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7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8"/>
    </row>
    <row r="104" spans="1:41" s="60" customFormat="1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7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8"/>
    </row>
    <row r="105" spans="1:41" s="60" customFormat="1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7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8"/>
    </row>
    <row r="106" spans="1:41" s="71" customFormat="1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7"/>
      <c r="W106" s="70"/>
      <c r="X106" s="67"/>
      <c r="Y106" s="67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L106" s="67"/>
      <c r="AM106" s="70"/>
      <c r="AN106" s="67"/>
      <c r="AO106" s="65"/>
    </row>
    <row r="107" spans="1:41" s="71" customFormat="1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6"/>
      <c r="W107" s="66"/>
      <c r="X107" s="66"/>
      <c r="Y107" s="67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  <c r="AL107" s="66"/>
      <c r="AM107" s="66"/>
      <c r="AN107" s="66"/>
      <c r="AO107" s="65"/>
    </row>
    <row r="108" spans="1:41" s="71" customFormat="1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6"/>
      <c r="W108" s="66"/>
      <c r="X108" s="66"/>
      <c r="Y108" s="67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66"/>
      <c r="AM108" s="66"/>
      <c r="AN108" s="66"/>
      <c r="AO108" s="65"/>
    </row>
    <row r="109" spans="1:41" s="71" customFormat="1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6"/>
      <c r="W109" s="66"/>
      <c r="X109" s="66"/>
      <c r="Y109" s="67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6"/>
      <c r="AM109" s="66"/>
      <c r="AN109" s="66"/>
      <c r="AO109" s="65"/>
    </row>
    <row r="110" spans="1:41" s="71" customFormat="1" ht="12.75" customHeight="1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7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5"/>
    </row>
    <row r="111" spans="1:41" s="71" customFormat="1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7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5"/>
    </row>
    <row r="112" spans="1:41" s="71" customFormat="1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7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5"/>
    </row>
    <row r="113" spans="1:41" s="71" customFormat="1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7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5"/>
    </row>
    <row r="114" spans="1:41" s="60" customFormat="1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7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8"/>
    </row>
    <row r="115" spans="1:41" s="71" customFormat="1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7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5"/>
    </row>
    <row r="116" spans="1:41" s="71" customFormat="1" ht="12.75" customHeight="1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7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5"/>
    </row>
    <row r="117" spans="1:41" s="71" customFormat="1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7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5"/>
    </row>
    <row r="118" spans="1:41" s="71" customFormat="1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7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5"/>
    </row>
    <row r="119" spans="1:41" s="71" customFormat="1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7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5"/>
    </row>
    <row r="120" spans="1:41" s="71" customFormat="1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7"/>
      <c r="W120" s="70"/>
      <c r="X120" s="67"/>
      <c r="Y120" s="67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7"/>
      <c r="AM120" s="70"/>
      <c r="AN120" s="67"/>
      <c r="AO120" s="65"/>
    </row>
    <row r="121" spans="1:41" s="71" customFormat="1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6"/>
      <c r="W121" s="66"/>
      <c r="X121" s="66"/>
      <c r="Y121" s="67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  <c r="AL121" s="66"/>
      <c r="AM121" s="66"/>
      <c r="AN121" s="66"/>
      <c r="AO121" s="65"/>
    </row>
    <row r="122" spans="1:41" s="71" customFormat="1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6"/>
      <c r="W122" s="66"/>
      <c r="X122" s="66"/>
      <c r="Y122" s="67"/>
      <c r="Z122" s="65"/>
      <c r="AA122" s="65"/>
      <c r="AB122" s="65"/>
      <c r="AC122" s="65"/>
      <c r="AD122" s="65"/>
      <c r="AE122" s="65"/>
      <c r="AF122" s="65"/>
      <c r="AG122" s="65"/>
      <c r="AH122" s="65"/>
      <c r="AI122" s="65"/>
      <c r="AJ122" s="65"/>
      <c r="AK122" s="65"/>
      <c r="AL122" s="66"/>
      <c r="AM122" s="66"/>
      <c r="AN122" s="66"/>
      <c r="AO122" s="65"/>
    </row>
    <row r="123" spans="1:41" s="71" customFormat="1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6"/>
      <c r="W123" s="66"/>
      <c r="X123" s="66"/>
      <c r="Y123" s="67"/>
      <c r="Z123" s="65"/>
      <c r="AA123" s="65"/>
      <c r="AB123" s="65"/>
      <c r="AC123" s="65"/>
      <c r="AD123" s="65"/>
      <c r="AE123" s="65"/>
      <c r="AF123" s="65"/>
      <c r="AG123" s="65"/>
      <c r="AH123" s="65"/>
      <c r="AI123" s="65"/>
      <c r="AJ123" s="65"/>
      <c r="AK123" s="65"/>
      <c r="AL123" s="66"/>
      <c r="AM123" s="66"/>
      <c r="AN123" s="66"/>
      <c r="AO123" s="65"/>
    </row>
    <row r="124" spans="1:41" s="71" customFormat="1" ht="12.75" customHeight="1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7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5"/>
    </row>
    <row r="125" spans="1:41" s="71" customFormat="1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7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5"/>
    </row>
    <row r="126" spans="1:41" s="71" customFormat="1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7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5"/>
    </row>
    <row r="127" spans="1:41" s="60" customFormat="1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7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8"/>
    </row>
    <row r="128" spans="1:41" s="60" customFormat="1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7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8"/>
    </row>
    <row r="129" spans="1:41" s="60" customFormat="1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7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8"/>
    </row>
    <row r="130" spans="1:41" s="60" customFormat="1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7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8"/>
    </row>
    <row r="131" spans="1:41" s="60" customFormat="1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7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8"/>
    </row>
    <row r="132" spans="1:41" s="60" customFormat="1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7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8"/>
    </row>
    <row r="133" spans="1:41" s="60" customFormat="1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7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8"/>
    </row>
    <row r="134" spans="1:41" s="71" customFormat="1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7"/>
      <c r="W134" s="70"/>
      <c r="X134" s="67"/>
      <c r="Y134" s="67"/>
      <c r="Z134" s="65"/>
      <c r="AA134" s="65"/>
      <c r="AB134" s="65"/>
      <c r="AC134" s="65"/>
      <c r="AD134" s="65"/>
      <c r="AE134" s="65"/>
      <c r="AF134" s="65"/>
      <c r="AG134" s="65"/>
      <c r="AH134" s="65"/>
      <c r="AI134" s="65"/>
      <c r="AJ134" s="65"/>
      <c r="AK134" s="65"/>
      <c r="AL134" s="67"/>
      <c r="AM134" s="70"/>
      <c r="AN134" s="67"/>
      <c r="AO134" s="65"/>
    </row>
    <row r="135" spans="1:41" s="71" customFormat="1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6"/>
      <c r="W135" s="66"/>
      <c r="X135" s="66"/>
      <c r="Y135" s="67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6"/>
      <c r="AM135" s="66"/>
      <c r="AN135" s="66"/>
      <c r="AO135" s="65"/>
    </row>
    <row r="136" spans="1:41" s="71" customFormat="1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6"/>
      <c r="W136" s="66"/>
      <c r="X136" s="66"/>
      <c r="Y136" s="67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6"/>
      <c r="AM136" s="66"/>
      <c r="AN136" s="66"/>
      <c r="AO136" s="65"/>
    </row>
    <row r="137" spans="1:41" s="71" customFormat="1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6"/>
      <c r="W137" s="66"/>
      <c r="X137" s="66"/>
      <c r="Y137" s="67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6"/>
      <c r="AM137" s="66"/>
      <c r="AN137" s="66"/>
      <c r="AO137" s="65"/>
    </row>
    <row r="138" spans="1:41" s="71" customFormat="1" ht="12.75" customHeight="1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7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5"/>
    </row>
    <row r="139" spans="1:41" s="71" customFormat="1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7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5"/>
    </row>
    <row r="140" spans="1:41" s="71" customFormat="1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7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5"/>
    </row>
    <row r="141" spans="1:41" s="60" customFormat="1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7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8"/>
    </row>
    <row r="142" spans="1:41" s="60" customFormat="1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7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8"/>
    </row>
    <row r="143" spans="1:41" s="60" customFormat="1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7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8"/>
    </row>
    <row r="144" spans="1:41" s="60" customFormat="1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7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8"/>
    </row>
    <row r="145" spans="1:41" s="60" customFormat="1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7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8"/>
    </row>
    <row r="146" spans="1:41" s="60" customFormat="1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7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8"/>
    </row>
    <row r="147" spans="1:41" s="60" customFormat="1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7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8"/>
    </row>
    <row r="148" spans="1:41" s="71" customFormat="1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7"/>
      <c r="W148" s="70"/>
      <c r="X148" s="67"/>
      <c r="Y148" s="67"/>
      <c r="Z148" s="65"/>
      <c r="AA148" s="65"/>
      <c r="AB148" s="65"/>
      <c r="AC148" s="65"/>
      <c r="AD148" s="65"/>
      <c r="AE148" s="65"/>
      <c r="AF148" s="65"/>
      <c r="AG148" s="65"/>
      <c r="AH148" s="65"/>
      <c r="AI148" s="65"/>
      <c r="AJ148" s="65"/>
      <c r="AK148" s="65"/>
      <c r="AL148" s="67"/>
      <c r="AM148" s="70"/>
      <c r="AN148" s="67"/>
      <c r="AO148" s="65"/>
    </row>
    <row r="149" spans="1:41" s="71" customFormat="1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6"/>
      <c r="W149" s="66"/>
      <c r="X149" s="66"/>
      <c r="Y149" s="67"/>
      <c r="Z149" s="65"/>
      <c r="AA149" s="65"/>
      <c r="AB149" s="65"/>
      <c r="AC149" s="65"/>
      <c r="AD149" s="65"/>
      <c r="AE149" s="65"/>
      <c r="AF149" s="65"/>
      <c r="AG149" s="65"/>
      <c r="AH149" s="65"/>
      <c r="AI149" s="65"/>
      <c r="AJ149" s="65"/>
      <c r="AK149" s="65"/>
      <c r="AL149" s="66"/>
      <c r="AM149" s="66"/>
      <c r="AN149" s="66"/>
      <c r="AO149" s="65"/>
    </row>
    <row r="150" spans="1:41" s="71" customFormat="1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6"/>
      <c r="W150" s="66"/>
      <c r="X150" s="66"/>
      <c r="Y150" s="67"/>
      <c r="Z150" s="65"/>
      <c r="AA150" s="65"/>
      <c r="AB150" s="65"/>
      <c r="AC150" s="65"/>
      <c r="AD150" s="65"/>
      <c r="AE150" s="65"/>
      <c r="AF150" s="65"/>
      <c r="AG150" s="65"/>
      <c r="AH150" s="65"/>
      <c r="AI150" s="65"/>
      <c r="AJ150" s="65"/>
      <c r="AK150" s="65"/>
      <c r="AL150" s="66"/>
      <c r="AM150" s="66"/>
      <c r="AN150" s="66"/>
      <c r="AO150" s="65"/>
    </row>
    <row r="151" spans="1:41" s="71" customFormat="1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6"/>
      <c r="W151" s="66"/>
      <c r="X151" s="66"/>
      <c r="Y151" s="67"/>
      <c r="Z151" s="65"/>
      <c r="AA151" s="65"/>
      <c r="AB151" s="65"/>
      <c r="AC151" s="65"/>
      <c r="AD151" s="65"/>
      <c r="AE151" s="65"/>
      <c r="AF151" s="65"/>
      <c r="AG151" s="65"/>
      <c r="AH151" s="65"/>
      <c r="AI151" s="65"/>
      <c r="AJ151" s="65"/>
      <c r="AK151" s="65"/>
      <c r="AL151" s="66"/>
      <c r="AM151" s="66"/>
      <c r="AN151" s="66"/>
      <c r="AO151" s="65"/>
    </row>
    <row r="152" spans="1:41" s="71" customFormat="1" ht="12.75" customHeight="1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7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5"/>
    </row>
    <row r="153" spans="1:41" s="71" customFormat="1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7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5"/>
    </row>
    <row r="154" spans="1:41" s="71" customFormat="1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7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5"/>
    </row>
    <row r="155" spans="1:41" s="60" customFormat="1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7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8"/>
    </row>
    <row r="156" spans="1:41" s="60" customFormat="1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7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8"/>
    </row>
    <row r="157" spans="1:41" s="60" customFormat="1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7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8"/>
    </row>
    <row r="158" spans="1:41" s="60" customFormat="1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7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8"/>
    </row>
    <row r="159" spans="1:41" s="60" customFormat="1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7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8"/>
    </row>
    <row r="160" spans="1:41" s="60" customFormat="1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7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8"/>
    </row>
    <row r="161" spans="1:41" s="60" customFormat="1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7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8"/>
    </row>
    <row r="162" spans="1:41" s="71" customFormat="1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7"/>
      <c r="W162" s="70"/>
      <c r="X162" s="67"/>
      <c r="Y162" s="67"/>
      <c r="Z162" s="65"/>
      <c r="AA162" s="65"/>
      <c r="AB162" s="65"/>
      <c r="AC162" s="65"/>
      <c r="AD162" s="65"/>
      <c r="AE162" s="65"/>
      <c r="AF162" s="65"/>
      <c r="AG162" s="65"/>
      <c r="AH162" s="65"/>
      <c r="AI162" s="65"/>
      <c r="AJ162" s="65"/>
      <c r="AK162" s="65"/>
      <c r="AL162" s="67"/>
      <c r="AM162" s="70"/>
      <c r="AN162" s="67"/>
      <c r="AO162" s="65"/>
    </row>
    <row r="163" spans="1:41" s="71" customFormat="1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6"/>
      <c r="W163" s="66"/>
      <c r="X163" s="66"/>
      <c r="Y163" s="67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6"/>
      <c r="AM163" s="66"/>
      <c r="AN163" s="66"/>
      <c r="AO163" s="65"/>
    </row>
    <row r="164" spans="1:41" s="71" customFormat="1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6"/>
      <c r="W164" s="66"/>
      <c r="X164" s="66"/>
      <c r="Y164" s="67"/>
      <c r="Z164" s="65"/>
      <c r="AA164" s="65"/>
      <c r="AB164" s="65"/>
      <c r="AC164" s="65"/>
      <c r="AD164" s="65"/>
      <c r="AE164" s="65"/>
      <c r="AF164" s="65"/>
      <c r="AG164" s="65"/>
      <c r="AH164" s="65"/>
      <c r="AI164" s="65"/>
      <c r="AJ164" s="65"/>
      <c r="AK164" s="65"/>
      <c r="AL164" s="66"/>
      <c r="AM164" s="66"/>
      <c r="AN164" s="66"/>
      <c r="AO164" s="65"/>
    </row>
    <row r="165" spans="1:41" s="71" customFormat="1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6"/>
      <c r="W165" s="66"/>
      <c r="X165" s="66"/>
      <c r="Y165" s="67"/>
      <c r="Z165" s="65"/>
      <c r="AA165" s="65"/>
      <c r="AB165" s="65"/>
      <c r="AC165" s="65"/>
      <c r="AD165" s="65"/>
      <c r="AE165" s="65"/>
      <c r="AF165" s="65"/>
      <c r="AG165" s="65"/>
      <c r="AH165" s="65"/>
      <c r="AI165" s="65"/>
      <c r="AJ165" s="65"/>
      <c r="AK165" s="65"/>
      <c r="AL165" s="66"/>
      <c r="AM165" s="66"/>
      <c r="AN165" s="66"/>
      <c r="AO165" s="65"/>
    </row>
    <row r="166" spans="1:41" s="71" customFormat="1" ht="12.75" customHeight="1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7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5"/>
    </row>
    <row r="167" spans="1:41" s="71" customFormat="1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7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5"/>
    </row>
    <row r="168" spans="1:41" s="71" customFormat="1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7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5"/>
    </row>
    <row r="169" spans="1:41" s="60" customFormat="1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7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8"/>
    </row>
    <row r="170" spans="1:41" s="60" customFormat="1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7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8"/>
    </row>
    <row r="171" spans="1:41" s="71" customFormat="1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7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5"/>
    </row>
    <row r="172" spans="1:41" s="71" customFormat="1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7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5"/>
    </row>
    <row r="173" spans="1:41" s="71" customFormat="1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7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5"/>
    </row>
    <row r="174" spans="1:41" s="71" customFormat="1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7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5"/>
    </row>
    <row r="175" spans="1:41" s="71" customFormat="1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7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5"/>
    </row>
    <row r="176" spans="1:41" s="60" customFormat="1">
      <c r="A176" s="68"/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7"/>
      <c r="W176" s="67"/>
      <c r="X176" s="67"/>
      <c r="Y176" s="67"/>
      <c r="Z176" s="65"/>
      <c r="AA176" s="65"/>
      <c r="AB176" s="65"/>
      <c r="AC176" s="65"/>
      <c r="AD176" s="65"/>
      <c r="AE176" s="65"/>
      <c r="AF176" s="65"/>
      <c r="AG176" s="65"/>
      <c r="AH176" s="65"/>
      <c r="AI176" s="65"/>
      <c r="AJ176" s="65"/>
      <c r="AK176" s="65"/>
      <c r="AL176" s="67"/>
      <c r="AM176" s="70"/>
      <c r="AN176" s="67"/>
      <c r="AO176" s="68"/>
    </row>
    <row r="177" spans="1:41" s="60" customFormat="1">
      <c r="A177" s="68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7"/>
      <c r="W177" s="67"/>
      <c r="X177" s="67"/>
      <c r="Y177" s="67"/>
      <c r="Z177" s="65"/>
      <c r="AA177" s="65"/>
      <c r="AB177" s="65"/>
      <c r="AC177" s="65"/>
      <c r="AD177" s="65"/>
      <c r="AE177" s="65"/>
      <c r="AF177" s="65"/>
      <c r="AG177" s="65"/>
      <c r="AH177" s="65"/>
      <c r="AI177" s="65"/>
      <c r="AJ177" s="65"/>
      <c r="AK177" s="65"/>
      <c r="AL177" s="66"/>
      <c r="AM177" s="66"/>
      <c r="AN177" s="66"/>
      <c r="AO177" s="68"/>
    </row>
    <row r="178" spans="1:41" s="60" customFormat="1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7"/>
      <c r="W178" s="67"/>
      <c r="X178" s="67"/>
      <c r="Y178" s="67"/>
      <c r="Z178" s="65"/>
      <c r="AA178" s="65"/>
      <c r="AB178" s="65"/>
      <c r="AC178" s="65"/>
      <c r="AD178" s="65"/>
      <c r="AE178" s="65"/>
      <c r="AF178" s="65"/>
      <c r="AG178" s="65"/>
      <c r="AH178" s="65"/>
      <c r="AI178" s="65"/>
      <c r="AJ178" s="65"/>
      <c r="AK178" s="65"/>
      <c r="AL178" s="66"/>
      <c r="AM178" s="66"/>
      <c r="AN178" s="66"/>
      <c r="AO178" s="68"/>
    </row>
    <row r="179" spans="1:41" s="60" customFormat="1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7"/>
      <c r="W179" s="67"/>
      <c r="X179" s="67"/>
      <c r="Y179" s="67"/>
      <c r="Z179" s="65"/>
      <c r="AA179" s="65"/>
      <c r="AB179" s="65"/>
      <c r="AC179" s="65"/>
      <c r="AD179" s="65"/>
      <c r="AE179" s="65"/>
      <c r="AF179" s="65"/>
      <c r="AG179" s="65"/>
      <c r="AH179" s="65"/>
      <c r="AI179" s="65"/>
      <c r="AJ179" s="65"/>
      <c r="AK179" s="65"/>
      <c r="AL179" s="66"/>
      <c r="AM179" s="66"/>
      <c r="AN179" s="66"/>
      <c r="AO179" s="68"/>
    </row>
    <row r="180" spans="1:41" s="60" customFormat="1">
      <c r="A180" s="68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7"/>
      <c r="W180" s="67"/>
      <c r="X180" s="67"/>
      <c r="Y180" s="67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8"/>
    </row>
    <row r="181" spans="1:41" s="60" customFormat="1">
      <c r="A181" s="68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7"/>
      <c r="W181" s="67"/>
      <c r="X181" s="67"/>
      <c r="Y181" s="67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8"/>
    </row>
    <row r="182" spans="1:41" s="60" customFormat="1">
      <c r="A182" s="68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7"/>
      <c r="W182" s="67"/>
      <c r="X182" s="67"/>
      <c r="Y182" s="67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8"/>
    </row>
    <row r="183" spans="1:41" s="60" customFormat="1">
      <c r="A183" s="68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7"/>
      <c r="W183" s="67"/>
      <c r="X183" s="67"/>
      <c r="Y183" s="67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8"/>
    </row>
    <row r="184" spans="1:41" s="60" customFormat="1">
      <c r="A184" s="68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7"/>
      <c r="W184" s="67"/>
      <c r="X184" s="67"/>
      <c r="Y184" s="67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8"/>
    </row>
    <row r="185" spans="1:41" s="60" customFormat="1">
      <c r="A185" s="68"/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7"/>
      <c r="W185" s="67"/>
      <c r="X185" s="67"/>
      <c r="Y185" s="67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8"/>
    </row>
    <row r="186" spans="1:41" s="60" customFormat="1">
      <c r="A186" s="68"/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7"/>
      <c r="W186" s="67"/>
      <c r="X186" s="67"/>
      <c r="Y186" s="67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8"/>
    </row>
    <row r="187" spans="1:41" s="60" customFormat="1">
      <c r="A187" s="68"/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7"/>
      <c r="W187" s="67"/>
      <c r="X187" s="67"/>
      <c r="Y187" s="67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8"/>
    </row>
    <row r="188" spans="1:41" s="60" customFormat="1">
      <c r="A188" s="68"/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7"/>
      <c r="W188" s="67"/>
      <c r="X188" s="67"/>
      <c r="Y188" s="67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8"/>
    </row>
    <row r="189" spans="1:41" s="60" customFormat="1">
      <c r="V189" s="69"/>
      <c r="W189" s="69"/>
      <c r="X189" s="69"/>
      <c r="Y189" s="69"/>
    </row>
    <row r="190" spans="1:41" s="60" customFormat="1">
      <c r="V190" s="69"/>
      <c r="W190" s="69"/>
      <c r="X190" s="69"/>
      <c r="Y190" s="69"/>
    </row>
    <row r="191" spans="1:41" s="60" customFormat="1">
      <c r="V191" s="69"/>
      <c r="W191" s="69"/>
      <c r="X191" s="69"/>
      <c r="Y191" s="69"/>
    </row>
    <row r="192" spans="1:41" s="60" customFormat="1">
      <c r="V192" s="69"/>
      <c r="W192" s="69"/>
      <c r="X192" s="69"/>
      <c r="Y192" s="69"/>
    </row>
    <row r="193" spans="22:25" s="60" customFormat="1">
      <c r="V193" s="69"/>
      <c r="W193" s="69"/>
      <c r="X193" s="69"/>
      <c r="Y193" s="69"/>
    </row>
    <row r="194" spans="22:25" s="60" customFormat="1">
      <c r="V194" s="69"/>
      <c r="W194" s="69"/>
      <c r="X194" s="69"/>
      <c r="Y194" s="69"/>
    </row>
    <row r="195" spans="22:25" s="60" customFormat="1">
      <c r="V195" s="69"/>
      <c r="W195" s="69"/>
      <c r="X195" s="69"/>
      <c r="Y195" s="69"/>
    </row>
    <row r="196" spans="22:25" s="60" customFormat="1">
      <c r="V196" s="69"/>
      <c r="W196" s="69"/>
      <c r="X196" s="69"/>
      <c r="Y196" s="69"/>
    </row>
    <row r="197" spans="22:25" s="60" customFormat="1">
      <c r="V197" s="69"/>
      <c r="W197" s="69"/>
      <c r="X197" s="69"/>
      <c r="Y197" s="69"/>
    </row>
    <row r="198" spans="22:25" s="60" customFormat="1">
      <c r="V198" s="69"/>
      <c r="W198" s="69"/>
      <c r="X198" s="69"/>
      <c r="Y198" s="69"/>
    </row>
    <row r="199" spans="22:25" s="60" customFormat="1">
      <c r="V199" s="69"/>
      <c r="W199" s="69"/>
      <c r="X199" s="69"/>
      <c r="Y199" s="69"/>
    </row>
    <row r="200" spans="22:25" s="60" customFormat="1">
      <c r="V200" s="69"/>
      <c r="W200" s="69"/>
      <c r="X200" s="69"/>
      <c r="Y200" s="69"/>
    </row>
    <row r="201" spans="22:25" s="60" customFormat="1">
      <c r="V201" s="69"/>
      <c r="W201" s="69"/>
      <c r="X201" s="69"/>
      <c r="Y201" s="69"/>
    </row>
    <row r="202" spans="22:25" s="60" customFormat="1">
      <c r="V202" s="69"/>
      <c r="W202" s="69"/>
      <c r="X202" s="69"/>
      <c r="Y202" s="69"/>
    </row>
    <row r="203" spans="22:25" s="60" customFormat="1">
      <c r="V203" s="69"/>
      <c r="W203" s="69"/>
      <c r="X203" s="69"/>
      <c r="Y203" s="69"/>
    </row>
    <row r="204" spans="22:25" s="60" customFormat="1">
      <c r="V204" s="69"/>
      <c r="W204" s="69"/>
      <c r="X204" s="69"/>
      <c r="Y204" s="69"/>
    </row>
    <row r="205" spans="22:25" s="60" customFormat="1">
      <c r="V205" s="69"/>
      <c r="W205" s="69"/>
      <c r="X205" s="69"/>
      <c r="Y205" s="69"/>
    </row>
    <row r="206" spans="22:25" s="60" customFormat="1">
      <c r="V206" s="69"/>
      <c r="W206" s="69"/>
      <c r="X206" s="69"/>
      <c r="Y206" s="69"/>
    </row>
    <row r="207" spans="22:25" s="60" customFormat="1">
      <c r="V207" s="69"/>
      <c r="W207" s="69"/>
      <c r="X207" s="69"/>
      <c r="Y207" s="69"/>
    </row>
    <row r="208" spans="22:25" s="60" customFormat="1">
      <c r="V208" s="69"/>
      <c r="W208" s="69"/>
      <c r="X208" s="69"/>
      <c r="Y208" s="69"/>
    </row>
    <row r="209" spans="22:25" s="60" customFormat="1">
      <c r="V209" s="69"/>
      <c r="W209" s="69"/>
      <c r="X209" s="69"/>
      <c r="Y209" s="69"/>
    </row>
    <row r="210" spans="22:25" s="60" customFormat="1">
      <c r="V210" s="69"/>
      <c r="W210" s="69"/>
      <c r="X210" s="69"/>
      <c r="Y210" s="69"/>
    </row>
    <row r="211" spans="22:25" s="60" customFormat="1">
      <c r="V211" s="69"/>
      <c r="W211" s="69"/>
      <c r="X211" s="69"/>
      <c r="Y211" s="69"/>
    </row>
    <row r="212" spans="22:25" s="60" customFormat="1">
      <c r="V212" s="69"/>
      <c r="W212" s="69"/>
      <c r="X212" s="69"/>
      <c r="Y212" s="69"/>
    </row>
    <row r="213" spans="22:25" s="60" customFormat="1">
      <c r="V213" s="69"/>
      <c r="W213" s="69"/>
      <c r="X213" s="69"/>
      <c r="Y213" s="69"/>
    </row>
    <row r="214" spans="22:25" s="60" customFormat="1">
      <c r="V214" s="69"/>
      <c r="W214" s="69"/>
      <c r="X214" s="69"/>
      <c r="Y214" s="69"/>
    </row>
    <row r="215" spans="22:25" s="60" customFormat="1">
      <c r="V215" s="69"/>
      <c r="W215" s="69"/>
      <c r="X215" s="69"/>
      <c r="Y215" s="69"/>
    </row>
    <row r="216" spans="22:25" s="60" customFormat="1">
      <c r="V216" s="69"/>
      <c r="W216" s="69"/>
      <c r="X216" s="69"/>
      <c r="Y216" s="69"/>
    </row>
    <row r="217" spans="22:25" s="60" customFormat="1">
      <c r="V217" s="69"/>
      <c r="W217" s="69"/>
      <c r="X217" s="69"/>
      <c r="Y217" s="69"/>
    </row>
    <row r="218" spans="22:25" s="60" customFormat="1">
      <c r="V218" s="69"/>
      <c r="W218" s="69"/>
      <c r="X218" s="69"/>
      <c r="Y218" s="69"/>
    </row>
    <row r="219" spans="22:25" s="60" customFormat="1">
      <c r="V219" s="69"/>
      <c r="W219" s="69"/>
      <c r="X219" s="69"/>
      <c r="Y219" s="69"/>
    </row>
    <row r="220" spans="22:25" s="60" customFormat="1">
      <c r="V220" s="69"/>
      <c r="W220" s="69"/>
      <c r="X220" s="69"/>
      <c r="Y220" s="69"/>
    </row>
    <row r="221" spans="22:25" s="60" customFormat="1">
      <c r="V221" s="69"/>
      <c r="W221" s="69"/>
      <c r="X221" s="69"/>
      <c r="Y221" s="69"/>
    </row>
    <row r="222" spans="22:25" s="60" customFormat="1">
      <c r="V222" s="69"/>
      <c r="W222" s="69"/>
      <c r="X222" s="69"/>
      <c r="Y222" s="69"/>
    </row>
    <row r="223" spans="22:25" s="60" customFormat="1">
      <c r="V223" s="69"/>
      <c r="W223" s="69"/>
      <c r="X223" s="69"/>
      <c r="Y223" s="69"/>
    </row>
    <row r="224" spans="22:25" s="60" customFormat="1">
      <c r="V224" s="69"/>
      <c r="W224" s="69"/>
      <c r="X224" s="69"/>
      <c r="Y224" s="69"/>
    </row>
    <row r="225" spans="22:25" s="60" customFormat="1">
      <c r="V225" s="69"/>
      <c r="W225" s="69"/>
      <c r="X225" s="69"/>
      <c r="Y225" s="69"/>
    </row>
    <row r="226" spans="22:25" s="60" customFormat="1">
      <c r="V226" s="69"/>
      <c r="W226" s="69"/>
      <c r="X226" s="69"/>
      <c r="Y226" s="69"/>
    </row>
    <row r="227" spans="22:25" s="60" customFormat="1">
      <c r="V227" s="69"/>
      <c r="W227" s="69"/>
      <c r="X227" s="69"/>
      <c r="Y227" s="69"/>
    </row>
    <row r="228" spans="22:25" s="60" customFormat="1">
      <c r="V228" s="69"/>
      <c r="W228" s="69"/>
      <c r="X228" s="69"/>
      <c r="Y228" s="69"/>
    </row>
    <row r="229" spans="22:25" s="60" customFormat="1">
      <c r="V229" s="69"/>
      <c r="W229" s="69"/>
      <c r="X229" s="69"/>
      <c r="Y229" s="69"/>
    </row>
    <row r="230" spans="22:25" s="60" customFormat="1">
      <c r="V230" s="69"/>
      <c r="W230" s="69"/>
      <c r="X230" s="69"/>
      <c r="Y230" s="69"/>
    </row>
    <row r="231" spans="22:25" s="60" customFormat="1">
      <c r="V231" s="69"/>
      <c r="W231" s="69"/>
      <c r="X231" s="69"/>
      <c r="Y231" s="69"/>
    </row>
    <row r="232" spans="22:25" s="60" customFormat="1">
      <c r="V232" s="69"/>
      <c r="W232" s="69"/>
      <c r="X232" s="69"/>
      <c r="Y232" s="69"/>
    </row>
    <row r="233" spans="22:25" s="60" customFormat="1">
      <c r="V233" s="69"/>
      <c r="W233" s="69"/>
      <c r="X233" s="69"/>
      <c r="Y233" s="69"/>
    </row>
    <row r="234" spans="22:25" s="60" customFormat="1">
      <c r="V234" s="69"/>
      <c r="W234" s="69"/>
      <c r="X234" s="69"/>
      <c r="Y234" s="69"/>
    </row>
    <row r="235" spans="22:25" s="60" customFormat="1">
      <c r="V235" s="69"/>
      <c r="W235" s="69"/>
      <c r="X235" s="69"/>
      <c r="Y235" s="69"/>
    </row>
    <row r="236" spans="22:25" s="60" customFormat="1">
      <c r="V236" s="69"/>
      <c r="W236" s="69"/>
      <c r="X236" s="69"/>
      <c r="Y236" s="69"/>
    </row>
    <row r="237" spans="22:25" s="60" customFormat="1">
      <c r="V237" s="69"/>
      <c r="W237" s="69"/>
      <c r="X237" s="69"/>
      <c r="Y237" s="69"/>
    </row>
    <row r="238" spans="22:25" s="60" customFormat="1">
      <c r="V238" s="69"/>
      <c r="W238" s="69"/>
      <c r="X238" s="69"/>
      <c r="Y238" s="69"/>
    </row>
    <row r="239" spans="22:25" s="60" customFormat="1">
      <c r="V239" s="69"/>
      <c r="W239" s="69"/>
      <c r="X239" s="69"/>
      <c r="Y239" s="69"/>
    </row>
    <row r="240" spans="22:25" s="60" customFormat="1">
      <c r="V240" s="69"/>
      <c r="W240" s="69"/>
      <c r="X240" s="69"/>
      <c r="Y240" s="69"/>
    </row>
    <row r="241" spans="22:25" s="60" customFormat="1">
      <c r="V241" s="69"/>
      <c r="W241" s="69"/>
      <c r="X241" s="69"/>
      <c r="Y241" s="69"/>
    </row>
    <row r="242" spans="22:25" s="60" customFormat="1">
      <c r="V242" s="69"/>
      <c r="W242" s="69"/>
      <c r="X242" s="69"/>
      <c r="Y242" s="69"/>
    </row>
    <row r="243" spans="22:25" s="60" customFormat="1">
      <c r="V243" s="69"/>
      <c r="W243" s="69"/>
      <c r="X243" s="69"/>
      <c r="Y243" s="69"/>
    </row>
    <row r="244" spans="22:25" s="60" customFormat="1">
      <c r="V244" s="69"/>
      <c r="W244" s="69"/>
      <c r="X244" s="69"/>
      <c r="Y244" s="69"/>
    </row>
    <row r="245" spans="22:25" s="60" customFormat="1">
      <c r="V245" s="69"/>
      <c r="W245" s="69"/>
      <c r="X245" s="69"/>
      <c r="Y245" s="69"/>
    </row>
    <row r="246" spans="22:25" s="60" customFormat="1">
      <c r="V246" s="69"/>
      <c r="W246" s="69"/>
      <c r="X246" s="69"/>
      <c r="Y246" s="69"/>
    </row>
    <row r="247" spans="22:25" s="60" customFormat="1">
      <c r="V247" s="69"/>
      <c r="W247" s="69"/>
      <c r="X247" s="69"/>
      <c r="Y247" s="69"/>
    </row>
    <row r="248" spans="22:25" s="60" customFormat="1">
      <c r="V248" s="69"/>
      <c r="W248" s="69"/>
      <c r="X248" s="69"/>
      <c r="Y248" s="69"/>
    </row>
    <row r="249" spans="22:25" s="60" customFormat="1">
      <c r="V249" s="69"/>
      <c r="W249" s="69"/>
      <c r="X249" s="69"/>
      <c r="Y249" s="69"/>
    </row>
    <row r="250" spans="22:25" s="60" customFormat="1">
      <c r="V250" s="69"/>
      <c r="W250" s="69"/>
      <c r="X250" s="69"/>
      <c r="Y250" s="69"/>
    </row>
    <row r="251" spans="22:25" s="60" customFormat="1">
      <c r="V251" s="69"/>
      <c r="W251" s="69"/>
      <c r="X251" s="69"/>
      <c r="Y251" s="69"/>
    </row>
    <row r="252" spans="22:25" s="60" customFormat="1">
      <c r="V252" s="69"/>
      <c r="W252" s="69"/>
      <c r="X252" s="69"/>
      <c r="Y252" s="69"/>
    </row>
    <row r="253" spans="22:25" s="60" customFormat="1">
      <c r="V253" s="69"/>
      <c r="W253" s="69"/>
      <c r="X253" s="69"/>
      <c r="Y253" s="69"/>
    </row>
    <row r="254" spans="22:25" s="60" customFormat="1">
      <c r="V254" s="69"/>
      <c r="W254" s="69"/>
      <c r="X254" s="69"/>
      <c r="Y254" s="69"/>
    </row>
    <row r="255" spans="22:25" s="60" customFormat="1">
      <c r="V255" s="69"/>
      <c r="W255" s="69"/>
      <c r="X255" s="69"/>
      <c r="Y255" s="69"/>
    </row>
    <row r="256" spans="22:25" s="60" customFormat="1">
      <c r="V256" s="69"/>
      <c r="W256" s="69"/>
      <c r="X256" s="69"/>
      <c r="Y256" s="69"/>
    </row>
    <row r="257" spans="22:25" s="60" customFormat="1">
      <c r="V257" s="69"/>
      <c r="W257" s="69"/>
      <c r="X257" s="69"/>
      <c r="Y257" s="69"/>
    </row>
    <row r="258" spans="22:25" s="60" customFormat="1">
      <c r="V258" s="69"/>
      <c r="W258" s="69"/>
      <c r="X258" s="69"/>
      <c r="Y258" s="69"/>
    </row>
    <row r="259" spans="22:25" s="60" customFormat="1">
      <c r="V259" s="69"/>
      <c r="W259" s="69"/>
      <c r="X259" s="69"/>
      <c r="Y259" s="69"/>
    </row>
    <row r="260" spans="22:25" s="60" customFormat="1">
      <c r="V260" s="69"/>
      <c r="W260" s="69"/>
      <c r="X260" s="69"/>
      <c r="Y260" s="69"/>
    </row>
    <row r="261" spans="22:25" s="60" customFormat="1">
      <c r="V261" s="69"/>
      <c r="W261" s="69"/>
      <c r="X261" s="69"/>
      <c r="Y261" s="69"/>
    </row>
    <row r="262" spans="22:25" s="60" customFormat="1">
      <c r="V262" s="69"/>
      <c r="W262" s="69"/>
      <c r="X262" s="69"/>
      <c r="Y262" s="69"/>
    </row>
  </sheetData>
  <mergeCells count="1">
    <mergeCell ref="A8:B8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ayfa3">
    <tabColor rgb="FF00B0F0"/>
  </sheetPr>
  <dimension ref="A1:AX115"/>
  <sheetViews>
    <sheetView workbookViewId="0">
      <selection activeCell="G11" sqref="G11"/>
    </sheetView>
  </sheetViews>
  <sheetFormatPr defaultRowHeight="12.75"/>
  <cols>
    <col min="1" max="1" width="9.140625" style="60"/>
    <col min="2" max="2" width="30.85546875" style="23" customWidth="1"/>
    <col min="3" max="6" width="25.7109375" customWidth="1"/>
    <col min="7" max="7" width="30.7109375" style="60" customWidth="1"/>
    <col min="8" max="11" width="9.140625" style="60"/>
    <col min="12" max="12" width="9.140625" style="69"/>
    <col min="13" max="13" width="9.140625" style="60"/>
    <col min="14" max="14" width="9.7109375" style="60" customWidth="1"/>
    <col min="15" max="24" width="9.140625" style="60"/>
    <col min="25" max="25" width="9.140625" style="69"/>
    <col min="26" max="42" width="9.140625" style="60"/>
  </cols>
  <sheetData>
    <row r="1" spans="1:50" s="60" customFormat="1">
      <c r="L1" s="69"/>
      <c r="M1" s="69"/>
      <c r="Y1" s="69"/>
      <c r="Z1" s="69"/>
      <c r="AA1" s="69"/>
      <c r="AB1" s="69"/>
    </row>
    <row r="2" spans="1:50" s="60" customFormat="1">
      <c r="L2" s="69"/>
      <c r="M2" s="69"/>
      <c r="Y2" s="69"/>
      <c r="Z2" s="69"/>
      <c r="AA2" s="69"/>
      <c r="AB2" s="69"/>
    </row>
    <row r="3" spans="1:50" s="60" customFormat="1">
      <c r="L3" s="69"/>
      <c r="M3" s="69"/>
      <c r="Y3" s="69"/>
      <c r="Z3" s="69"/>
      <c r="AA3" s="69"/>
      <c r="AB3" s="69"/>
    </row>
    <row r="4" spans="1:50" s="60" customFormat="1">
      <c r="L4" s="69"/>
      <c r="M4" s="69"/>
      <c r="Y4" s="69"/>
      <c r="Z4" s="69"/>
      <c r="AA4" s="69"/>
      <c r="AB4" s="69"/>
    </row>
    <row r="5" spans="1:50" s="71" customFormat="1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7"/>
      <c r="M5" s="70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7"/>
      <c r="Z5" s="70"/>
      <c r="AA5" s="67"/>
      <c r="AB5" s="67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7"/>
      <c r="AP5" s="70"/>
      <c r="AQ5" s="67"/>
      <c r="AR5" s="65"/>
    </row>
    <row r="6" spans="1:50" s="71" customFormat="1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6"/>
      <c r="M6" s="66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6"/>
      <c r="Z6" s="66"/>
      <c r="AA6" s="66"/>
      <c r="AB6" s="67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6"/>
      <c r="AP6" s="66"/>
      <c r="AQ6" s="66"/>
      <c r="AR6" s="65"/>
    </row>
    <row r="7" spans="1:50" s="60" customFormat="1">
      <c r="A7" s="66"/>
      <c r="B7" s="86"/>
      <c r="C7" s="66"/>
      <c r="D7" s="66"/>
      <c r="E7" s="66"/>
      <c r="F7" s="66"/>
      <c r="G7" s="66"/>
      <c r="H7" s="66"/>
      <c r="I7" s="66"/>
      <c r="J7" s="66"/>
      <c r="K7" s="66"/>
      <c r="L7" s="69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7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</row>
    <row r="8" spans="1:50">
      <c r="A8" s="66"/>
      <c r="B8" s="87"/>
      <c r="C8" s="13" t="s">
        <v>0</v>
      </c>
      <c r="D8" s="13" t="s">
        <v>1</v>
      </c>
      <c r="E8" s="13" t="s">
        <v>2</v>
      </c>
      <c r="F8" s="13" t="s">
        <v>3</v>
      </c>
      <c r="G8" s="13" t="s">
        <v>78</v>
      </c>
      <c r="H8" s="66"/>
      <c r="I8" s="66"/>
      <c r="J8" s="66"/>
      <c r="K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7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Q8" s="3"/>
      <c r="AR8" s="3"/>
      <c r="AS8" s="3"/>
      <c r="AT8" s="3"/>
      <c r="AU8" s="3"/>
      <c r="AV8" s="3"/>
      <c r="AW8" s="3"/>
      <c r="AX8" s="3"/>
    </row>
    <row r="9" spans="1:50" s="2" customFormat="1" ht="40.5" customHeight="1">
      <c r="A9" s="72" t="s">
        <v>31</v>
      </c>
      <c r="B9" s="22" t="str">
        <f>'TARİH GİRİŞ'!H10</f>
        <v>28/Eyl/2015-02/Eki/2015</v>
      </c>
      <c r="C9" s="114" t="s">
        <v>310</v>
      </c>
      <c r="D9" s="114" t="s">
        <v>311</v>
      </c>
      <c r="E9" s="114" t="s">
        <v>311</v>
      </c>
      <c r="F9" s="114" t="s">
        <v>312</v>
      </c>
      <c r="G9" s="114" t="s">
        <v>312</v>
      </c>
      <c r="H9" s="65"/>
      <c r="I9" s="65"/>
      <c r="J9" s="65"/>
      <c r="K9" s="65"/>
      <c r="L9" s="69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7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71"/>
      <c r="AM9" s="71"/>
      <c r="AN9" s="71"/>
      <c r="AO9" s="71"/>
      <c r="AP9" s="71"/>
      <c r="AQ9" s="4"/>
      <c r="AR9" s="4"/>
      <c r="AS9" s="4"/>
      <c r="AT9" s="4"/>
      <c r="AU9" s="4"/>
      <c r="AV9" s="4"/>
      <c r="AW9" s="4"/>
      <c r="AX9" s="4"/>
    </row>
    <row r="10" spans="1:50" s="2" customFormat="1" ht="40.5" customHeight="1">
      <c r="A10" s="72" t="s">
        <v>32</v>
      </c>
      <c r="B10" s="22" t="str">
        <f>'TARİH GİRİŞ'!H11</f>
        <v>05/Eki/2015-09/Eki/2015</v>
      </c>
      <c r="C10" s="114" t="s">
        <v>313</v>
      </c>
      <c r="D10" s="114" t="s">
        <v>313</v>
      </c>
      <c r="E10" s="114" t="s">
        <v>314</v>
      </c>
      <c r="F10" s="114" t="s">
        <v>314</v>
      </c>
      <c r="G10" s="114" t="s">
        <v>314</v>
      </c>
      <c r="H10" s="66"/>
      <c r="I10" s="66"/>
      <c r="J10" s="66"/>
      <c r="K10" s="66"/>
      <c r="L10" s="69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7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71"/>
      <c r="AM10" s="71"/>
      <c r="AN10" s="71"/>
      <c r="AO10" s="71"/>
      <c r="AP10" s="71"/>
      <c r="AQ10" s="4"/>
      <c r="AR10" s="4"/>
      <c r="AS10" s="4"/>
      <c r="AT10" s="4"/>
      <c r="AU10" s="4"/>
      <c r="AV10" s="4"/>
      <c r="AW10" s="4"/>
      <c r="AX10" s="4"/>
    </row>
    <row r="11" spans="1:50" ht="40.5" customHeight="1">
      <c r="A11" s="72" t="s">
        <v>33</v>
      </c>
      <c r="B11" s="22" t="str">
        <f>'TARİH GİRİŞ'!H12</f>
        <v>12/Eki/2015-16/Eki/2015</v>
      </c>
      <c r="C11" s="114" t="s">
        <v>315</v>
      </c>
      <c r="D11" s="114" t="s">
        <v>315</v>
      </c>
      <c r="E11" s="114" t="s">
        <v>316</v>
      </c>
      <c r="F11" s="114" t="s">
        <v>316</v>
      </c>
      <c r="G11" s="116" t="s">
        <v>316</v>
      </c>
      <c r="H11" s="66"/>
      <c r="I11" s="66"/>
      <c r="J11" s="66"/>
      <c r="K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7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Q11" s="3"/>
      <c r="AR11" s="3"/>
      <c r="AS11" s="3"/>
      <c r="AT11" s="3"/>
      <c r="AU11" s="3"/>
      <c r="AV11" s="3"/>
      <c r="AW11" s="3"/>
      <c r="AX11" s="3"/>
    </row>
    <row r="12" spans="1:50" ht="40.5" customHeight="1">
      <c r="A12" s="72" t="s">
        <v>34</v>
      </c>
      <c r="B12" s="22" t="str">
        <f>'TARİH GİRİŞ'!H13</f>
        <v>19/Eki/2015-23/Eki/2015</v>
      </c>
      <c r="C12" s="116" t="s">
        <v>317</v>
      </c>
      <c r="D12" s="116" t="s">
        <v>317</v>
      </c>
      <c r="E12" s="114" t="s">
        <v>317</v>
      </c>
      <c r="F12" s="114" t="s">
        <v>317</v>
      </c>
      <c r="G12" s="114" t="s">
        <v>318</v>
      </c>
      <c r="H12" s="66"/>
      <c r="I12" s="66"/>
      <c r="J12" s="66"/>
      <c r="K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7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Q12" s="3"/>
      <c r="AR12" s="3"/>
      <c r="AS12" s="3"/>
      <c r="AT12" s="3"/>
      <c r="AU12" s="3"/>
      <c r="AV12" s="3"/>
      <c r="AW12" s="3"/>
      <c r="AX12" s="3"/>
    </row>
    <row r="13" spans="1:50" s="2" customFormat="1" ht="40.5" customHeight="1">
      <c r="A13" s="72" t="s">
        <v>35</v>
      </c>
      <c r="B13" s="22" t="str">
        <f>'TARİH GİRİŞ'!H14</f>
        <v>26/Eki/2015-30/Eki/2015</v>
      </c>
      <c r="C13" s="114" t="s">
        <v>318</v>
      </c>
      <c r="D13" s="114" t="s">
        <v>318</v>
      </c>
      <c r="E13" s="114" t="s">
        <v>319</v>
      </c>
      <c r="F13" s="114" t="s">
        <v>319</v>
      </c>
      <c r="G13" s="114" t="s">
        <v>319</v>
      </c>
      <c r="H13" s="65"/>
      <c r="I13" s="65"/>
      <c r="J13" s="65"/>
      <c r="K13" s="65"/>
      <c r="L13" s="69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7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71"/>
      <c r="AM13" s="71"/>
      <c r="AN13" s="71"/>
      <c r="AO13" s="71"/>
      <c r="AP13" s="71"/>
      <c r="AQ13" s="4"/>
      <c r="AR13" s="4"/>
      <c r="AS13" s="4"/>
      <c r="AT13" s="4"/>
      <c r="AU13" s="4"/>
      <c r="AV13" s="4"/>
      <c r="AW13" s="4"/>
      <c r="AX13" s="4"/>
    </row>
    <row r="14" spans="1:50" s="2" customFormat="1" ht="40.5" customHeight="1">
      <c r="A14" s="72" t="s">
        <v>36</v>
      </c>
      <c r="B14" s="22" t="str">
        <f>'TARİH GİRİŞ'!H15</f>
        <v>02/Kas/2015-06/Kas/2015</v>
      </c>
      <c r="C14" s="114" t="s">
        <v>320</v>
      </c>
      <c r="D14" s="114" t="s">
        <v>320</v>
      </c>
      <c r="E14" s="114" t="s">
        <v>320</v>
      </c>
      <c r="F14" s="114" t="s">
        <v>321</v>
      </c>
      <c r="G14" s="114" t="s">
        <v>321</v>
      </c>
      <c r="H14" s="66"/>
      <c r="I14" s="66"/>
      <c r="J14" s="66"/>
      <c r="K14" s="66"/>
      <c r="L14" s="69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7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71"/>
      <c r="AM14" s="71"/>
      <c r="AN14" s="71"/>
      <c r="AO14" s="71"/>
      <c r="AP14" s="71"/>
      <c r="AQ14" s="4"/>
      <c r="AR14" s="4"/>
      <c r="AS14" s="4"/>
      <c r="AT14" s="4"/>
      <c r="AU14" s="4"/>
      <c r="AV14" s="4"/>
      <c r="AW14" s="4"/>
      <c r="AX14" s="4"/>
    </row>
    <row r="15" spans="1:50" ht="40.5" customHeight="1">
      <c r="A15" s="72" t="s">
        <v>37</v>
      </c>
      <c r="B15" s="22" t="str">
        <f>'TARİH GİRİŞ'!H16</f>
        <v>09/Kas/2015-13/Kas/2015</v>
      </c>
      <c r="C15" s="114" t="s">
        <v>321</v>
      </c>
      <c r="D15" s="116" t="s">
        <v>321</v>
      </c>
      <c r="E15" s="115" t="s">
        <v>263</v>
      </c>
      <c r="F15" s="114" t="s">
        <v>322</v>
      </c>
      <c r="G15" s="114" t="s">
        <v>322</v>
      </c>
      <c r="H15" s="66"/>
      <c r="I15" s="66"/>
      <c r="J15" s="66"/>
      <c r="K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7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Q15" s="3"/>
      <c r="AR15" s="3"/>
      <c r="AS15" s="3"/>
      <c r="AT15" s="3"/>
      <c r="AU15" s="3"/>
      <c r="AV15" s="3"/>
      <c r="AW15" s="3"/>
      <c r="AX15" s="3"/>
    </row>
    <row r="16" spans="1:50" ht="40.5" customHeight="1">
      <c r="A16" s="72" t="s">
        <v>38</v>
      </c>
      <c r="B16" s="22" t="str">
        <f>'TARİH GİRİŞ'!H17</f>
        <v>16/Kas/2015-20/Kas/2015</v>
      </c>
      <c r="C16" s="114" t="s">
        <v>322</v>
      </c>
      <c r="D16" s="114" t="s">
        <v>322</v>
      </c>
      <c r="E16" s="114" t="s">
        <v>323</v>
      </c>
      <c r="F16" s="114" t="s">
        <v>324</v>
      </c>
      <c r="G16" s="114" t="s">
        <v>324</v>
      </c>
      <c r="H16" s="66"/>
      <c r="I16" s="66"/>
      <c r="J16" s="66"/>
      <c r="K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7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Q16" s="3"/>
      <c r="AR16" s="3"/>
      <c r="AS16" s="3"/>
      <c r="AT16" s="3"/>
      <c r="AU16" s="3"/>
      <c r="AV16" s="3"/>
      <c r="AW16" s="3"/>
      <c r="AX16" s="3"/>
    </row>
    <row r="17" spans="1:50" s="2" customFormat="1" ht="40.5" customHeight="1">
      <c r="A17" s="72" t="s">
        <v>39</v>
      </c>
      <c r="B17" s="22" t="str">
        <f>'TARİH GİRİŞ'!H18</f>
        <v>23/Kas/2015-27/Kas/2015</v>
      </c>
      <c r="C17" s="114" t="s">
        <v>325</v>
      </c>
      <c r="D17" s="114" t="s">
        <v>325</v>
      </c>
      <c r="E17" s="114" t="s">
        <v>325</v>
      </c>
      <c r="F17" s="114" t="s">
        <v>326</v>
      </c>
      <c r="G17" s="114" t="s">
        <v>326</v>
      </c>
      <c r="H17" s="65"/>
      <c r="I17" s="65"/>
      <c r="J17" s="65"/>
      <c r="K17" s="65"/>
      <c r="L17" s="69"/>
      <c r="M17" s="77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67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71"/>
      <c r="AM17" s="71"/>
      <c r="AN17" s="71"/>
      <c r="AO17" s="71"/>
      <c r="AP17" s="71"/>
      <c r="AQ17" s="4"/>
      <c r="AR17" s="4"/>
      <c r="AS17" s="4"/>
      <c r="AT17" s="4"/>
      <c r="AU17" s="4"/>
      <c r="AV17" s="4"/>
      <c r="AW17" s="4"/>
      <c r="AX17" s="4"/>
    </row>
    <row r="18" spans="1:50" ht="40.5" customHeight="1">
      <c r="A18" s="72" t="s">
        <v>40</v>
      </c>
      <c r="B18" s="22" t="str">
        <f>'TARİH GİRİŞ'!H19</f>
        <v>30/Kas/2015-04/Ara/2015</v>
      </c>
      <c r="C18" s="114" t="s">
        <v>327</v>
      </c>
      <c r="D18" s="114" t="s">
        <v>327</v>
      </c>
      <c r="E18" s="114" t="s">
        <v>328</v>
      </c>
      <c r="F18" s="114" t="s">
        <v>329</v>
      </c>
      <c r="G18" s="114" t="s">
        <v>329</v>
      </c>
      <c r="H18" s="66"/>
      <c r="I18" s="66"/>
      <c r="J18" s="66"/>
      <c r="K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7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Q18" s="3"/>
      <c r="AR18" s="3"/>
      <c r="AS18" s="3"/>
      <c r="AT18" s="3"/>
      <c r="AU18" s="3"/>
      <c r="AV18" s="3"/>
      <c r="AW18" s="3"/>
      <c r="AX18" s="3"/>
    </row>
    <row r="19" spans="1:50" ht="40.5" customHeight="1">
      <c r="A19" s="72" t="s">
        <v>41</v>
      </c>
      <c r="B19" s="22" t="str">
        <f>'TARİH GİRİŞ'!H20</f>
        <v>07/Ara/2015-11/Ara/2015</v>
      </c>
      <c r="C19" s="114" t="s">
        <v>330</v>
      </c>
      <c r="D19" s="114" t="s">
        <v>331</v>
      </c>
      <c r="E19" s="114" t="s">
        <v>332</v>
      </c>
      <c r="F19" s="114" t="s">
        <v>333</v>
      </c>
      <c r="G19" s="114" t="s">
        <v>333</v>
      </c>
      <c r="H19" s="66"/>
      <c r="I19" s="66"/>
      <c r="J19" s="66"/>
      <c r="K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7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Q19" s="3"/>
      <c r="AR19" s="3"/>
      <c r="AS19" s="3"/>
      <c r="AT19" s="3"/>
      <c r="AU19" s="3"/>
      <c r="AV19" s="3"/>
      <c r="AW19" s="3"/>
      <c r="AX19" s="3"/>
    </row>
    <row r="20" spans="1:50" ht="40.5" customHeight="1">
      <c r="A20" s="72" t="s">
        <v>42</v>
      </c>
      <c r="B20" s="22" t="str">
        <f>'TARİH GİRİŞ'!H21</f>
        <v>14/Ara/2015-18/Ara/2015</v>
      </c>
      <c r="C20" s="114" t="s">
        <v>334</v>
      </c>
      <c r="D20" s="114" t="s">
        <v>334</v>
      </c>
      <c r="E20" s="114" t="s">
        <v>335</v>
      </c>
      <c r="F20" s="114" t="s">
        <v>335</v>
      </c>
      <c r="G20" s="114" t="s">
        <v>335</v>
      </c>
      <c r="H20" s="66"/>
      <c r="I20" s="66"/>
      <c r="J20" s="66"/>
      <c r="K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7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Q20" s="3"/>
      <c r="AR20" s="3"/>
      <c r="AS20" s="3"/>
      <c r="AT20" s="3"/>
      <c r="AU20" s="3"/>
      <c r="AV20" s="3"/>
      <c r="AW20" s="3"/>
      <c r="AX20" s="3"/>
    </row>
    <row r="21" spans="1:50" s="2" customFormat="1" ht="40.5" customHeight="1">
      <c r="A21" s="72" t="s">
        <v>43</v>
      </c>
      <c r="B21" s="22" t="str">
        <f>'TARİH GİRİŞ'!H22</f>
        <v>21/Ara/2015-25/Ara/2015</v>
      </c>
      <c r="C21" s="114" t="s">
        <v>336</v>
      </c>
      <c r="D21" s="114" t="s">
        <v>336</v>
      </c>
      <c r="E21" s="114" t="s">
        <v>336</v>
      </c>
      <c r="F21" s="114" t="s">
        <v>337</v>
      </c>
      <c r="G21" s="114" t="s">
        <v>337</v>
      </c>
      <c r="H21" s="65"/>
      <c r="I21" s="65"/>
      <c r="J21" s="65"/>
      <c r="K21" s="65"/>
      <c r="L21" s="69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7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71"/>
      <c r="AM21" s="71"/>
      <c r="AN21" s="71"/>
      <c r="AO21" s="71"/>
      <c r="AP21" s="71"/>
      <c r="AQ21" s="4"/>
      <c r="AR21" s="4"/>
      <c r="AS21" s="4"/>
      <c r="AT21" s="4"/>
      <c r="AU21" s="4"/>
      <c r="AV21" s="4"/>
      <c r="AW21" s="4"/>
      <c r="AX21" s="4"/>
    </row>
    <row r="22" spans="1:50" s="2" customFormat="1" ht="40.5" customHeight="1">
      <c r="A22" s="72" t="s">
        <v>44</v>
      </c>
      <c r="B22" s="22" t="str">
        <f>'TARİH GİRİŞ'!H23</f>
        <v>28/Ara/2015-01/Oca/2016</v>
      </c>
      <c r="C22" s="114" t="s">
        <v>338</v>
      </c>
      <c r="D22" s="114" t="s">
        <v>338</v>
      </c>
      <c r="E22" s="114" t="s">
        <v>338</v>
      </c>
      <c r="F22" s="114" t="s">
        <v>339</v>
      </c>
      <c r="G22" s="114" t="s">
        <v>339</v>
      </c>
      <c r="H22" s="66"/>
      <c r="I22" s="66"/>
      <c r="J22" s="66"/>
      <c r="K22" s="66"/>
      <c r="L22" s="69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7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71"/>
      <c r="AM22" s="71"/>
      <c r="AN22" s="71"/>
      <c r="AO22" s="71"/>
      <c r="AP22" s="71"/>
      <c r="AQ22" s="4"/>
      <c r="AR22" s="4"/>
      <c r="AS22" s="4"/>
      <c r="AT22" s="4"/>
      <c r="AU22" s="4"/>
      <c r="AV22" s="4"/>
      <c r="AW22" s="4"/>
      <c r="AX22" s="4"/>
    </row>
    <row r="23" spans="1:50" ht="40.5" customHeight="1">
      <c r="A23" s="72" t="s">
        <v>45</v>
      </c>
      <c r="B23" s="22" t="str">
        <f>'TARİH GİRİŞ'!H24</f>
        <v>04/Oca/2016-08/Oca/2016</v>
      </c>
      <c r="C23" s="114" t="s">
        <v>340</v>
      </c>
      <c r="D23" s="114" t="s">
        <v>340</v>
      </c>
      <c r="E23" s="114" t="s">
        <v>340</v>
      </c>
      <c r="F23" s="114" t="s">
        <v>341</v>
      </c>
      <c r="G23" s="114" t="s">
        <v>341</v>
      </c>
      <c r="H23" s="66"/>
      <c r="I23" s="66"/>
      <c r="J23" s="66"/>
      <c r="K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7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Q23" s="3"/>
      <c r="AR23" s="3"/>
      <c r="AS23" s="3"/>
      <c r="AT23" s="3"/>
      <c r="AU23" s="3"/>
      <c r="AV23" s="3"/>
      <c r="AW23" s="3"/>
      <c r="AX23" s="3"/>
    </row>
    <row r="24" spans="1:50" ht="40.5" customHeight="1">
      <c r="A24" s="72" t="s">
        <v>46</v>
      </c>
      <c r="B24" s="22" t="str">
        <f>'TARİH GİRİŞ'!H25</f>
        <v>11/Oca/2016-15/Oca/2016</v>
      </c>
      <c r="C24" s="114" t="s">
        <v>342</v>
      </c>
      <c r="D24" s="114" t="s">
        <v>342</v>
      </c>
      <c r="E24" s="114" t="s">
        <v>343</v>
      </c>
      <c r="F24" s="115" t="s">
        <v>344</v>
      </c>
      <c r="G24" s="114" t="s">
        <v>343</v>
      </c>
      <c r="H24" s="66"/>
      <c r="I24" s="66"/>
      <c r="J24" s="66"/>
      <c r="K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7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Q24" s="3"/>
      <c r="AR24" s="3"/>
      <c r="AS24" s="3"/>
      <c r="AT24" s="3"/>
      <c r="AU24" s="3"/>
      <c r="AV24" s="3"/>
      <c r="AW24" s="3"/>
      <c r="AX24" s="3"/>
    </row>
    <row r="25" spans="1:50" s="2" customFormat="1" ht="40.5" customHeight="1">
      <c r="A25" s="72" t="s">
        <v>47</v>
      </c>
      <c r="B25" s="22" t="str">
        <f>'TARİH GİRİŞ'!H26</f>
        <v>18/Oca/2016-22/Oca/2016</v>
      </c>
      <c r="C25" s="114" t="s">
        <v>345</v>
      </c>
      <c r="D25" s="114" t="s">
        <v>345</v>
      </c>
      <c r="E25" s="114" t="s">
        <v>345</v>
      </c>
      <c r="F25" s="114" t="s">
        <v>346</v>
      </c>
      <c r="G25" s="114" t="s">
        <v>346</v>
      </c>
      <c r="H25" s="65"/>
      <c r="I25" s="65"/>
      <c r="J25" s="65"/>
      <c r="K25" s="65"/>
      <c r="L25" s="69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7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71"/>
      <c r="AM25" s="71"/>
      <c r="AN25" s="71"/>
      <c r="AO25" s="71"/>
      <c r="AP25" s="71"/>
      <c r="AQ25" s="4"/>
      <c r="AR25" s="4"/>
      <c r="AS25" s="4"/>
      <c r="AT25" s="4"/>
      <c r="AU25" s="4"/>
      <c r="AV25" s="4"/>
      <c r="AW25" s="4"/>
      <c r="AX25" s="4"/>
    </row>
    <row r="26" spans="1:50" ht="40.5" customHeight="1">
      <c r="A26" s="72" t="s">
        <v>48</v>
      </c>
      <c r="B26" s="22" t="str">
        <f>'TARİH GİRİŞ'!H27</f>
        <v>08/Şub/2016-12/Şub/2016</v>
      </c>
      <c r="C26" s="114" t="s">
        <v>346</v>
      </c>
      <c r="D26" s="114" t="s">
        <v>346</v>
      </c>
      <c r="E26" s="114" t="s">
        <v>347</v>
      </c>
      <c r="F26" s="114" t="s">
        <v>347</v>
      </c>
      <c r="G26" s="114" t="s">
        <v>347</v>
      </c>
      <c r="H26" s="66"/>
      <c r="I26" s="66"/>
      <c r="J26" s="66"/>
      <c r="K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7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Q26" s="3"/>
      <c r="AR26" s="3"/>
      <c r="AS26" s="3"/>
      <c r="AT26" s="3"/>
      <c r="AU26" s="3"/>
      <c r="AV26" s="3"/>
      <c r="AW26" s="3"/>
      <c r="AX26" s="3"/>
    </row>
    <row r="27" spans="1:50" ht="40.5" customHeight="1">
      <c r="A27" s="72" t="s">
        <v>49</v>
      </c>
      <c r="B27" s="22" t="str">
        <f>'TARİH GİRİŞ'!H28</f>
        <v>15/Şub/2016-19/Şub/2016</v>
      </c>
      <c r="C27" s="114" t="s">
        <v>347</v>
      </c>
      <c r="D27" s="114" t="s">
        <v>347</v>
      </c>
      <c r="E27" s="114" t="s">
        <v>348</v>
      </c>
      <c r="F27" s="114" t="s">
        <v>348</v>
      </c>
      <c r="G27" s="114" t="s">
        <v>348</v>
      </c>
      <c r="H27" s="66"/>
      <c r="I27" s="66"/>
      <c r="J27" s="66"/>
      <c r="K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7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Q27" s="3"/>
      <c r="AR27" s="3"/>
      <c r="AS27" s="3"/>
      <c r="AT27" s="3"/>
      <c r="AU27" s="3"/>
      <c r="AV27" s="3"/>
      <c r="AW27" s="3"/>
      <c r="AX27" s="3"/>
    </row>
    <row r="28" spans="1:50" ht="40.5" customHeight="1">
      <c r="A28" s="72" t="s">
        <v>50</v>
      </c>
      <c r="B28" s="22" t="str">
        <f>'TARİH GİRİŞ'!H29</f>
        <v>22/Şub/2016-26/Şub/2016</v>
      </c>
      <c r="C28" s="114" t="s">
        <v>349</v>
      </c>
      <c r="D28" s="114" t="s">
        <v>349</v>
      </c>
      <c r="E28" s="114" t="s">
        <v>350</v>
      </c>
      <c r="F28" s="114" t="s">
        <v>351</v>
      </c>
      <c r="G28" s="114" t="s">
        <v>351</v>
      </c>
      <c r="H28" s="66"/>
      <c r="I28" s="66"/>
      <c r="J28" s="66"/>
      <c r="K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7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Q28" s="3"/>
      <c r="AR28" s="3"/>
      <c r="AS28" s="3"/>
      <c r="AT28" s="3"/>
      <c r="AU28" s="3"/>
      <c r="AV28" s="3"/>
      <c r="AW28" s="3"/>
      <c r="AX28" s="3"/>
    </row>
    <row r="29" spans="1:50" s="2" customFormat="1" ht="40.5" customHeight="1">
      <c r="A29" s="72" t="s">
        <v>51</v>
      </c>
      <c r="B29" s="22" t="str">
        <f>'TARİH GİRİŞ'!H30</f>
        <v>29/Şub/2016-04/Mar/2016</v>
      </c>
      <c r="C29" s="114" t="s">
        <v>352</v>
      </c>
      <c r="D29" s="114" t="s">
        <v>352</v>
      </c>
      <c r="E29" s="114" t="s">
        <v>353</v>
      </c>
      <c r="F29" s="114" t="s">
        <v>353</v>
      </c>
      <c r="G29" s="114" t="s">
        <v>353</v>
      </c>
      <c r="H29" s="65"/>
      <c r="I29" s="65"/>
      <c r="J29" s="65"/>
      <c r="K29" s="65"/>
      <c r="L29" s="69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7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71"/>
      <c r="AM29" s="71"/>
      <c r="AN29" s="71"/>
      <c r="AO29" s="71"/>
      <c r="AP29" s="71"/>
      <c r="AQ29" s="4"/>
      <c r="AR29" s="4"/>
      <c r="AS29" s="4"/>
      <c r="AT29" s="4"/>
      <c r="AU29" s="4"/>
      <c r="AV29" s="4"/>
      <c r="AW29" s="4"/>
      <c r="AX29" s="4"/>
    </row>
    <row r="30" spans="1:50" s="2" customFormat="1" ht="40.5" customHeight="1">
      <c r="A30" s="72" t="s">
        <v>52</v>
      </c>
      <c r="B30" s="22" t="str">
        <f>'TARİH GİRİŞ'!H31</f>
        <v>07/Mar/2016-11/Mar/2016</v>
      </c>
      <c r="C30" s="114" t="s">
        <v>354</v>
      </c>
      <c r="D30" s="114" t="s">
        <v>354</v>
      </c>
      <c r="E30" s="114" t="s">
        <v>354</v>
      </c>
      <c r="F30" s="114" t="s">
        <v>355</v>
      </c>
      <c r="G30" s="114" t="s">
        <v>355</v>
      </c>
      <c r="H30" s="66"/>
      <c r="I30" s="66"/>
      <c r="J30" s="66"/>
      <c r="K30" s="66"/>
      <c r="L30" s="69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7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71"/>
      <c r="AM30" s="71"/>
      <c r="AN30" s="71"/>
      <c r="AO30" s="71"/>
      <c r="AP30" s="71"/>
      <c r="AQ30" s="4"/>
      <c r="AR30" s="4"/>
      <c r="AS30" s="4"/>
      <c r="AT30" s="4"/>
      <c r="AU30" s="4"/>
      <c r="AV30" s="4"/>
      <c r="AW30" s="4"/>
      <c r="AX30" s="4"/>
    </row>
    <row r="31" spans="1:50" ht="40.5" customHeight="1">
      <c r="A31" s="72" t="s">
        <v>53</v>
      </c>
      <c r="B31" s="22" t="str">
        <f>'TARİH GİRİŞ'!H32</f>
        <v>14/Mar/2016-18/Mar/2016</v>
      </c>
      <c r="C31" s="114" t="s">
        <v>356</v>
      </c>
      <c r="D31" s="114" t="s">
        <v>356</v>
      </c>
      <c r="E31" s="114" t="s">
        <v>356</v>
      </c>
      <c r="F31" s="114" t="s">
        <v>356</v>
      </c>
      <c r="G31" s="114" t="s">
        <v>357</v>
      </c>
      <c r="H31" s="66"/>
      <c r="I31" s="66"/>
      <c r="J31" s="66"/>
      <c r="K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7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Q31" s="3"/>
      <c r="AR31" s="3"/>
      <c r="AS31" s="3"/>
      <c r="AT31" s="3"/>
      <c r="AU31" s="3"/>
      <c r="AV31" s="3"/>
      <c r="AW31" s="3"/>
      <c r="AX31" s="3"/>
    </row>
    <row r="32" spans="1:50" ht="40.5" customHeight="1">
      <c r="A32" s="72" t="s">
        <v>54</v>
      </c>
      <c r="B32" s="22" t="str">
        <f>'TARİH GİRİŞ'!H33</f>
        <v>21/Mar/2016-25/Mar/2016</v>
      </c>
      <c r="C32" s="114" t="s">
        <v>358</v>
      </c>
      <c r="D32" s="114" t="s">
        <v>358</v>
      </c>
      <c r="E32" s="114" t="s">
        <v>358</v>
      </c>
      <c r="F32" s="114" t="s">
        <v>358</v>
      </c>
      <c r="G32" s="114" t="s">
        <v>358</v>
      </c>
      <c r="H32" s="66"/>
      <c r="I32" s="66"/>
      <c r="J32" s="66"/>
      <c r="K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7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Q32" s="3"/>
      <c r="AR32" s="3"/>
      <c r="AS32" s="3"/>
      <c r="AT32" s="3"/>
      <c r="AU32" s="3"/>
      <c r="AV32" s="3"/>
      <c r="AW32" s="3"/>
      <c r="AX32" s="3"/>
    </row>
    <row r="33" spans="1:50" s="2" customFormat="1" ht="40.5" customHeight="1">
      <c r="A33" s="72" t="s">
        <v>55</v>
      </c>
      <c r="B33" s="22" t="str">
        <f>'TARİH GİRİŞ'!H34</f>
        <v>28/Mar/2016-01/Nis/2016</v>
      </c>
      <c r="C33" s="114" t="s">
        <v>359</v>
      </c>
      <c r="D33" s="114" t="s">
        <v>359</v>
      </c>
      <c r="E33" s="114" t="s">
        <v>360</v>
      </c>
      <c r="F33" s="114" t="s">
        <v>360</v>
      </c>
      <c r="G33" s="114" t="s">
        <v>360</v>
      </c>
      <c r="H33" s="65"/>
      <c r="I33" s="65"/>
      <c r="J33" s="65"/>
      <c r="K33" s="65"/>
      <c r="L33" s="69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7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71"/>
      <c r="AM33" s="71"/>
      <c r="AN33" s="71"/>
      <c r="AO33" s="71"/>
      <c r="AP33" s="71"/>
      <c r="AQ33" s="4"/>
      <c r="AR33" s="4"/>
      <c r="AS33" s="4"/>
      <c r="AT33" s="4"/>
      <c r="AU33" s="4"/>
      <c r="AV33" s="4"/>
      <c r="AW33" s="4"/>
      <c r="AX33" s="4"/>
    </row>
    <row r="34" spans="1:50" s="2" customFormat="1" ht="40.5" customHeight="1">
      <c r="A34" s="72" t="s">
        <v>56</v>
      </c>
      <c r="B34" s="22" t="str">
        <f>'TARİH GİRİŞ'!H35</f>
        <v>04/Nis/2016-08/Nis/2016</v>
      </c>
      <c r="C34" s="114" t="s">
        <v>361</v>
      </c>
      <c r="D34" s="114" t="s">
        <v>361</v>
      </c>
      <c r="E34" s="114" t="s">
        <v>361</v>
      </c>
      <c r="F34" s="114" t="s">
        <v>362</v>
      </c>
      <c r="G34" s="114" t="s">
        <v>362</v>
      </c>
      <c r="H34" s="66"/>
      <c r="I34" s="66"/>
      <c r="J34" s="66"/>
      <c r="K34" s="66"/>
      <c r="L34" s="69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7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71"/>
      <c r="AM34" s="71"/>
      <c r="AN34" s="71"/>
      <c r="AO34" s="71"/>
      <c r="AP34" s="71"/>
      <c r="AQ34" s="4"/>
      <c r="AR34" s="4"/>
      <c r="AS34" s="4"/>
      <c r="AT34" s="4"/>
      <c r="AU34" s="4"/>
      <c r="AV34" s="4"/>
      <c r="AW34" s="4"/>
      <c r="AX34" s="4"/>
    </row>
    <row r="35" spans="1:50" ht="40.5" customHeight="1">
      <c r="A35" s="72" t="s">
        <v>57</v>
      </c>
      <c r="B35" s="22" t="str">
        <f>'TARİH GİRİŞ'!H36</f>
        <v>11/Nis/2016-15/Nis/2016</v>
      </c>
      <c r="C35" s="114" t="s">
        <v>363</v>
      </c>
      <c r="D35" s="114" t="s">
        <v>363</v>
      </c>
      <c r="E35" s="114" t="s">
        <v>363</v>
      </c>
      <c r="F35" s="114" t="s">
        <v>364</v>
      </c>
      <c r="G35" s="114" t="s">
        <v>364</v>
      </c>
      <c r="H35" s="66"/>
      <c r="I35" s="66"/>
      <c r="J35" s="66"/>
      <c r="K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7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Q35" s="3"/>
      <c r="AR35" s="3"/>
      <c r="AS35" s="3"/>
      <c r="AT35" s="3"/>
      <c r="AU35" s="3"/>
      <c r="AV35" s="3"/>
      <c r="AW35" s="3"/>
      <c r="AX35" s="3"/>
    </row>
    <row r="36" spans="1:50" s="2" customFormat="1" ht="40.5" customHeight="1">
      <c r="A36" s="72" t="s">
        <v>58</v>
      </c>
      <c r="B36" s="22" t="str">
        <f>'TARİH GİRİŞ'!H37</f>
        <v>18/Nis/2016-22/Nis/2016</v>
      </c>
      <c r="C36" s="114" t="s">
        <v>365</v>
      </c>
      <c r="D36" s="114" t="s">
        <v>365</v>
      </c>
      <c r="E36" s="114" t="s">
        <v>366</v>
      </c>
      <c r="F36" s="114" t="s">
        <v>366</v>
      </c>
      <c r="G36" s="114" t="s">
        <v>366</v>
      </c>
      <c r="H36" s="66"/>
      <c r="I36" s="66"/>
      <c r="J36" s="66"/>
      <c r="K36" s="66"/>
      <c r="L36" s="69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7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71"/>
      <c r="AM36" s="71"/>
      <c r="AN36" s="71"/>
      <c r="AO36" s="71"/>
      <c r="AP36" s="71"/>
      <c r="AQ36" s="4"/>
      <c r="AR36" s="4"/>
      <c r="AS36" s="4"/>
      <c r="AT36" s="4"/>
      <c r="AU36" s="4"/>
      <c r="AV36" s="4"/>
      <c r="AW36" s="4"/>
      <c r="AX36" s="4"/>
    </row>
    <row r="37" spans="1:50" s="2" customFormat="1" ht="40.5" customHeight="1">
      <c r="A37" s="72" t="s">
        <v>59</v>
      </c>
      <c r="B37" s="22" t="str">
        <f>'TARİH GİRİŞ'!H38</f>
        <v>25/Nis/2016-29/Nis/2016</v>
      </c>
      <c r="C37" s="114" t="s">
        <v>329</v>
      </c>
      <c r="D37" s="114" t="s">
        <v>329</v>
      </c>
      <c r="E37" s="114" t="s">
        <v>367</v>
      </c>
      <c r="F37" s="114" t="s">
        <v>368</v>
      </c>
      <c r="G37" s="114" t="s">
        <v>368</v>
      </c>
      <c r="H37" s="65"/>
      <c r="I37" s="65"/>
      <c r="J37" s="65"/>
      <c r="K37" s="65"/>
      <c r="L37" s="69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7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71"/>
      <c r="AM37" s="71"/>
      <c r="AN37" s="71"/>
      <c r="AO37" s="71"/>
      <c r="AP37" s="71"/>
      <c r="AQ37" s="4"/>
      <c r="AR37" s="4"/>
      <c r="AS37" s="4"/>
      <c r="AT37" s="4"/>
      <c r="AU37" s="4"/>
      <c r="AV37" s="4"/>
      <c r="AW37" s="4"/>
      <c r="AX37" s="4"/>
    </row>
    <row r="38" spans="1:50" ht="40.5" customHeight="1">
      <c r="A38" s="72" t="s">
        <v>60</v>
      </c>
      <c r="B38" s="22" t="str">
        <f>'TARİH GİRİŞ'!H39</f>
        <v>02/May/2016-06/May/2016</v>
      </c>
      <c r="C38" s="114" t="s">
        <v>369</v>
      </c>
      <c r="D38" s="114" t="s">
        <v>370</v>
      </c>
      <c r="E38" s="114" t="s">
        <v>370</v>
      </c>
      <c r="F38" s="115" t="s">
        <v>371</v>
      </c>
      <c r="G38" s="115" t="s">
        <v>371</v>
      </c>
      <c r="H38" s="66"/>
      <c r="I38" s="66"/>
      <c r="J38" s="66"/>
      <c r="K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7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Q38" s="3"/>
      <c r="AR38" s="3"/>
      <c r="AS38" s="3"/>
      <c r="AT38" s="3"/>
      <c r="AU38" s="3"/>
      <c r="AV38" s="3"/>
      <c r="AW38" s="3"/>
      <c r="AX38" s="3"/>
    </row>
    <row r="39" spans="1:50" ht="40.5" customHeight="1">
      <c r="A39" s="72" t="s">
        <v>61</v>
      </c>
      <c r="B39" s="22" t="str">
        <f>'TARİH GİRİŞ'!H40</f>
        <v>09/May/2016-13/May/2016</v>
      </c>
      <c r="C39" s="114" t="s">
        <v>372</v>
      </c>
      <c r="D39" s="114" t="s">
        <v>372</v>
      </c>
      <c r="E39" s="114" t="s">
        <v>372</v>
      </c>
      <c r="F39" s="114" t="s">
        <v>372</v>
      </c>
      <c r="G39" s="115" t="s">
        <v>373</v>
      </c>
      <c r="H39" s="66"/>
      <c r="I39" s="66"/>
      <c r="J39" s="66"/>
      <c r="K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7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Q39" s="3"/>
      <c r="AR39" s="3"/>
      <c r="AS39" s="3"/>
      <c r="AT39" s="3"/>
      <c r="AU39" s="3"/>
      <c r="AV39" s="3"/>
      <c r="AW39" s="3"/>
      <c r="AX39" s="3"/>
    </row>
    <row r="40" spans="1:50" ht="40.5" customHeight="1">
      <c r="A40" s="72" t="s">
        <v>62</v>
      </c>
      <c r="B40" s="22" t="str">
        <f>'TARİH GİRİŞ'!H41</f>
        <v>16/May/2016-20/May/2016</v>
      </c>
      <c r="C40" s="114" t="s">
        <v>374</v>
      </c>
      <c r="D40" s="114" t="s">
        <v>375</v>
      </c>
      <c r="E40" s="114" t="s">
        <v>376</v>
      </c>
      <c r="F40" s="114" t="s">
        <v>377</v>
      </c>
      <c r="G40" s="114" t="s">
        <v>378</v>
      </c>
      <c r="H40" s="66"/>
      <c r="I40" s="66"/>
      <c r="J40" s="66"/>
      <c r="K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7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Q40" s="3"/>
      <c r="AR40" s="3"/>
      <c r="AS40" s="3"/>
      <c r="AT40" s="3"/>
      <c r="AU40" s="3"/>
      <c r="AV40" s="3"/>
      <c r="AW40" s="3"/>
      <c r="AX40" s="3"/>
    </row>
    <row r="41" spans="1:50" s="2" customFormat="1" ht="40.5" customHeight="1">
      <c r="A41" s="72" t="s">
        <v>63</v>
      </c>
      <c r="B41" s="22" t="str">
        <f>'TARİH GİRİŞ'!H42</f>
        <v>23/May/2016-27/May/2016</v>
      </c>
      <c r="C41" s="114" t="s">
        <v>379</v>
      </c>
      <c r="D41" s="114" t="s">
        <v>379</v>
      </c>
      <c r="E41" s="114" t="s">
        <v>380</v>
      </c>
      <c r="F41" s="114" t="s">
        <v>381</v>
      </c>
      <c r="G41" s="114" t="s">
        <v>382</v>
      </c>
      <c r="H41" s="65"/>
      <c r="I41" s="65"/>
      <c r="J41" s="65"/>
      <c r="K41" s="65"/>
      <c r="L41" s="69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7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71"/>
      <c r="AM41" s="71"/>
      <c r="AN41" s="71"/>
      <c r="AO41" s="71"/>
      <c r="AP41" s="71"/>
      <c r="AQ41" s="4"/>
      <c r="AR41" s="4"/>
      <c r="AS41" s="4"/>
      <c r="AT41" s="4"/>
      <c r="AU41" s="4"/>
      <c r="AV41" s="4"/>
      <c r="AW41" s="4"/>
      <c r="AX41" s="4"/>
    </row>
    <row r="42" spans="1:50" ht="40.5" customHeight="1">
      <c r="A42" s="72" t="s">
        <v>64</v>
      </c>
      <c r="B42" s="22" t="str">
        <f>'TARİH GİRİŞ'!H43</f>
        <v>30/May/2016-03/Haz/2016</v>
      </c>
      <c r="C42" s="114" t="s">
        <v>383</v>
      </c>
      <c r="D42" s="115" t="s">
        <v>291</v>
      </c>
      <c r="E42" s="114" t="s">
        <v>383</v>
      </c>
      <c r="F42" s="114" t="s">
        <v>384</v>
      </c>
      <c r="G42" s="114" t="s">
        <v>384</v>
      </c>
      <c r="H42" s="66"/>
      <c r="I42" s="66"/>
      <c r="J42" s="66"/>
      <c r="K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7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Q42" s="3"/>
      <c r="AR42" s="3"/>
      <c r="AS42" s="3"/>
      <c r="AT42" s="3"/>
      <c r="AU42" s="3"/>
      <c r="AV42" s="3"/>
      <c r="AW42" s="3"/>
      <c r="AX42" s="3"/>
    </row>
    <row r="43" spans="1:50" ht="40.5" customHeight="1">
      <c r="A43" s="72" t="s">
        <v>65</v>
      </c>
      <c r="B43" s="22" t="str">
        <f>'TARİH GİRİŞ'!H44</f>
        <v>06/Haz/2016-10/Haz/2016</v>
      </c>
      <c r="C43" s="114" t="s">
        <v>385</v>
      </c>
      <c r="D43" s="114" t="s">
        <v>385</v>
      </c>
      <c r="E43" s="114" t="s">
        <v>386</v>
      </c>
      <c r="F43" s="114" t="s">
        <v>387</v>
      </c>
      <c r="G43" s="114" t="s">
        <v>387</v>
      </c>
      <c r="H43" s="66"/>
      <c r="I43" s="66"/>
      <c r="J43" s="66"/>
      <c r="K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7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Q43" s="3"/>
      <c r="AR43" s="3"/>
      <c r="AS43" s="3"/>
      <c r="AT43" s="3"/>
      <c r="AU43" s="3"/>
      <c r="AV43" s="3"/>
      <c r="AW43" s="3"/>
      <c r="AX43" s="3"/>
    </row>
    <row r="44" spans="1:50" ht="40.5" customHeight="1">
      <c r="A44" s="72" t="s">
        <v>66</v>
      </c>
      <c r="B44" s="22" t="str">
        <f>'TARİH GİRİŞ'!H45</f>
        <v>13/Haz/2016-17/Haz/2016</v>
      </c>
      <c r="C44" s="114" t="s">
        <v>388</v>
      </c>
      <c r="D44" s="114" t="s">
        <v>388</v>
      </c>
      <c r="E44" s="114" t="s">
        <v>389</v>
      </c>
      <c r="F44" s="114" t="s">
        <v>390</v>
      </c>
      <c r="G44" s="114" t="s">
        <v>391</v>
      </c>
      <c r="H44" s="66"/>
      <c r="I44" s="66"/>
      <c r="J44" s="66"/>
      <c r="K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7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Q44" s="3"/>
      <c r="AR44" s="3"/>
      <c r="AS44" s="3"/>
      <c r="AT44" s="3"/>
      <c r="AU44" s="3"/>
      <c r="AV44" s="3"/>
      <c r="AW44" s="3"/>
      <c r="AX44" s="3"/>
    </row>
    <row r="45" spans="1:50" s="2" customFormat="1" ht="40.5" customHeight="1">
      <c r="A45" s="72" t="s">
        <v>67</v>
      </c>
      <c r="B45" s="22" t="str">
        <f>'TARİH GİRİŞ'!H46</f>
        <v>00/Oca/1900-04/Oca/1900</v>
      </c>
      <c r="C45" s="114" t="s">
        <v>392</v>
      </c>
      <c r="D45" s="114" t="s">
        <v>393</v>
      </c>
      <c r="E45" s="114" t="s">
        <v>394</v>
      </c>
      <c r="F45" s="114" t="s">
        <v>395</v>
      </c>
      <c r="G45" s="114" t="s">
        <v>395</v>
      </c>
      <c r="H45" s="65"/>
      <c r="I45" s="65"/>
      <c r="J45" s="65"/>
      <c r="K45" s="65"/>
      <c r="L45" s="69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7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71"/>
      <c r="AM45" s="71"/>
      <c r="AN45" s="71"/>
      <c r="AO45" s="71"/>
      <c r="AP45" s="71"/>
      <c r="AQ45" s="4"/>
      <c r="AR45" s="4"/>
      <c r="AS45" s="4"/>
      <c r="AT45" s="4"/>
      <c r="AU45" s="4"/>
      <c r="AV45" s="4"/>
      <c r="AW45" s="4"/>
      <c r="AX45" s="4"/>
    </row>
    <row r="46" spans="1:50" s="2" customFormat="1" ht="40.5" customHeight="1">
      <c r="A46" s="72" t="s">
        <v>72</v>
      </c>
      <c r="B46" s="22">
        <f>'TARİH GİRİŞ'!H47</f>
        <v>0</v>
      </c>
      <c r="C46" s="9"/>
      <c r="D46" s="9"/>
      <c r="E46" s="9"/>
      <c r="F46" s="9"/>
      <c r="G46" s="9"/>
      <c r="H46" s="65"/>
      <c r="I46" s="65"/>
      <c r="J46" s="65"/>
      <c r="K46" s="65"/>
      <c r="L46" s="69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7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71"/>
      <c r="AM46" s="71"/>
      <c r="AN46" s="71"/>
      <c r="AO46" s="71"/>
      <c r="AP46" s="71"/>
      <c r="AQ46" s="4"/>
      <c r="AR46" s="4"/>
      <c r="AS46" s="4"/>
      <c r="AT46" s="4"/>
      <c r="AU46" s="4"/>
      <c r="AV46" s="4"/>
      <c r="AW46" s="4"/>
      <c r="AX46" s="4"/>
    </row>
    <row r="47" spans="1:50" s="2" customFormat="1" ht="40.5" customHeight="1">
      <c r="A47" s="72" t="s">
        <v>73</v>
      </c>
      <c r="B47" s="22">
        <f>'TARİH GİRİŞ'!H48</f>
        <v>0</v>
      </c>
      <c r="C47" s="9"/>
      <c r="D47" s="9"/>
      <c r="E47" s="9"/>
      <c r="F47" s="9"/>
      <c r="G47" s="9"/>
      <c r="H47" s="65"/>
      <c r="I47" s="65"/>
      <c r="J47" s="65"/>
      <c r="K47" s="65"/>
      <c r="L47" s="69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7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71"/>
      <c r="AM47" s="71"/>
      <c r="AN47" s="71"/>
      <c r="AO47" s="71"/>
      <c r="AP47" s="71"/>
      <c r="AQ47" s="4"/>
      <c r="AR47" s="4"/>
      <c r="AS47" s="4"/>
      <c r="AT47" s="4"/>
      <c r="AU47" s="4"/>
      <c r="AV47" s="4"/>
      <c r="AW47" s="4"/>
      <c r="AX47" s="4"/>
    </row>
    <row r="48" spans="1:50" s="2" customFormat="1" ht="40.5" customHeight="1">
      <c r="A48" s="72" t="s">
        <v>74</v>
      </c>
      <c r="B48" s="22">
        <f>'TARİH GİRİŞ'!H49</f>
        <v>0</v>
      </c>
      <c r="C48" s="9"/>
      <c r="D48" s="9"/>
      <c r="E48" s="9"/>
      <c r="F48" s="9"/>
      <c r="G48" s="9"/>
      <c r="H48" s="65"/>
      <c r="I48" s="65"/>
      <c r="J48" s="65"/>
      <c r="K48" s="65"/>
      <c r="L48" s="69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7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71"/>
      <c r="AM48" s="71"/>
      <c r="AN48" s="71"/>
      <c r="AO48" s="71"/>
      <c r="AP48" s="71"/>
      <c r="AQ48" s="4"/>
      <c r="AR48" s="4"/>
      <c r="AS48" s="4"/>
      <c r="AT48" s="4"/>
      <c r="AU48" s="4"/>
      <c r="AV48" s="4"/>
      <c r="AW48" s="4"/>
      <c r="AX48" s="4"/>
    </row>
    <row r="49" spans="1:37" s="71" customFormat="1">
      <c r="A49" s="65"/>
      <c r="B49" s="88"/>
      <c r="C49" s="65"/>
      <c r="D49" s="65"/>
      <c r="E49" s="65"/>
      <c r="F49" s="65"/>
      <c r="G49" s="65"/>
      <c r="H49" s="65"/>
      <c r="I49" s="65"/>
      <c r="J49" s="65"/>
      <c r="K49" s="65"/>
      <c r="L49" s="69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7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</row>
    <row r="50" spans="1:37" s="60" customFormat="1">
      <c r="A50" s="66"/>
      <c r="B50" s="86"/>
      <c r="C50" s="66"/>
      <c r="D50" s="66"/>
      <c r="E50" s="66"/>
      <c r="F50" s="66"/>
      <c r="G50" s="66"/>
      <c r="H50" s="66"/>
      <c r="I50" s="66"/>
      <c r="J50" s="66"/>
      <c r="K50" s="66"/>
      <c r="L50" s="69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7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</row>
    <row r="51" spans="1:37" s="60" customFormat="1">
      <c r="A51" s="66"/>
      <c r="B51" s="86"/>
      <c r="C51" s="66"/>
      <c r="D51" s="66"/>
      <c r="E51" s="66"/>
      <c r="F51" s="66"/>
      <c r="G51" s="66"/>
      <c r="H51" s="66"/>
      <c r="I51" s="66"/>
      <c r="J51" s="66"/>
      <c r="K51" s="66"/>
      <c r="L51" s="69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7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</row>
    <row r="52" spans="1:37" s="71" customFormat="1">
      <c r="A52" s="66"/>
      <c r="B52" s="86"/>
      <c r="C52" s="66"/>
      <c r="D52" s="66"/>
      <c r="E52" s="66"/>
      <c r="F52" s="66"/>
      <c r="G52" s="66"/>
      <c r="H52" s="66"/>
      <c r="I52" s="66"/>
      <c r="J52" s="66"/>
      <c r="K52" s="66"/>
      <c r="L52" s="69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7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</row>
    <row r="53" spans="1:37" s="60" customFormat="1">
      <c r="A53" s="68"/>
      <c r="B53" s="89"/>
      <c r="C53" s="68"/>
      <c r="D53" s="68"/>
      <c r="E53" s="68"/>
      <c r="F53" s="68"/>
      <c r="G53" s="68"/>
      <c r="H53" s="68"/>
      <c r="I53" s="68"/>
      <c r="J53" s="68"/>
      <c r="K53" s="68"/>
      <c r="L53" s="69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7"/>
      <c r="Z53" s="65"/>
      <c r="AA53" s="65"/>
      <c r="AB53" s="65"/>
      <c r="AC53" s="68"/>
      <c r="AD53" s="68"/>
      <c r="AE53" s="68"/>
      <c r="AF53" s="68"/>
      <c r="AG53" s="68"/>
      <c r="AH53" s="68"/>
      <c r="AI53" s="68"/>
      <c r="AJ53" s="68"/>
      <c r="AK53" s="68"/>
    </row>
    <row r="54" spans="1:37" s="60" customFormat="1">
      <c r="A54" s="68"/>
      <c r="B54" s="89"/>
      <c r="C54" s="68"/>
      <c r="D54" s="68"/>
      <c r="E54" s="68"/>
      <c r="F54" s="68"/>
      <c r="G54" s="68"/>
      <c r="H54" s="68"/>
      <c r="I54" s="68"/>
      <c r="J54" s="68"/>
      <c r="K54" s="68"/>
      <c r="L54" s="69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7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</row>
    <row r="55" spans="1:37" s="60" customFormat="1">
      <c r="A55" s="68"/>
      <c r="B55" s="89"/>
      <c r="C55" s="68"/>
      <c r="D55" s="68"/>
      <c r="E55" s="68"/>
      <c r="F55" s="68"/>
      <c r="G55" s="68"/>
      <c r="H55" s="68"/>
      <c r="I55" s="68"/>
      <c r="J55" s="68"/>
      <c r="K55" s="68"/>
      <c r="L55" s="69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7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</row>
    <row r="56" spans="1:37" s="60" customFormat="1">
      <c r="A56" s="68"/>
      <c r="B56" s="89"/>
      <c r="C56" s="68"/>
      <c r="D56" s="68"/>
      <c r="E56" s="68"/>
      <c r="F56" s="68"/>
      <c r="G56" s="68"/>
      <c r="H56" s="68"/>
      <c r="I56" s="68"/>
      <c r="J56" s="68"/>
      <c r="K56" s="68"/>
      <c r="L56" s="69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7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</row>
    <row r="57" spans="1:37" s="60" customFormat="1">
      <c r="B57" s="90"/>
      <c r="L57" s="69"/>
      <c r="Y57" s="69"/>
    </row>
    <row r="58" spans="1:37" s="60" customFormat="1">
      <c r="B58" s="90"/>
      <c r="L58" s="69"/>
      <c r="Y58" s="69"/>
    </row>
    <row r="59" spans="1:37" s="60" customFormat="1">
      <c r="B59" s="90"/>
      <c r="L59" s="69"/>
      <c r="Y59" s="69"/>
    </row>
    <row r="60" spans="1:37" s="60" customFormat="1">
      <c r="B60" s="90"/>
      <c r="L60" s="69"/>
      <c r="Y60" s="69"/>
    </row>
    <row r="61" spans="1:37" s="60" customFormat="1">
      <c r="B61" s="90"/>
      <c r="L61" s="69"/>
      <c r="Y61" s="69"/>
    </row>
    <row r="62" spans="1:37" s="60" customFormat="1">
      <c r="B62" s="90"/>
      <c r="L62" s="69"/>
      <c r="Y62" s="69"/>
    </row>
    <row r="63" spans="1:37" s="60" customFormat="1">
      <c r="B63" s="90"/>
      <c r="L63" s="69"/>
      <c r="Y63" s="69"/>
    </row>
    <row r="64" spans="1:37" s="60" customFormat="1">
      <c r="B64" s="90"/>
      <c r="L64" s="69"/>
      <c r="Y64" s="69"/>
    </row>
    <row r="65" spans="2:25" s="60" customFormat="1">
      <c r="B65" s="90"/>
      <c r="L65" s="69"/>
      <c r="Y65" s="69"/>
    </row>
    <row r="66" spans="2:25" s="60" customFormat="1">
      <c r="B66" s="90"/>
      <c r="L66" s="69"/>
      <c r="Y66" s="69"/>
    </row>
    <row r="67" spans="2:25" s="60" customFormat="1">
      <c r="B67" s="90"/>
      <c r="L67" s="69"/>
      <c r="Y67" s="69"/>
    </row>
    <row r="68" spans="2:25" s="60" customFormat="1">
      <c r="B68" s="90"/>
      <c r="L68" s="69"/>
      <c r="Y68" s="69"/>
    </row>
    <row r="69" spans="2:25" s="60" customFormat="1">
      <c r="B69" s="90"/>
      <c r="L69" s="69"/>
      <c r="Y69" s="69"/>
    </row>
    <row r="70" spans="2:25" s="60" customFormat="1">
      <c r="B70" s="90"/>
      <c r="L70" s="69"/>
      <c r="Y70" s="69"/>
    </row>
    <row r="71" spans="2:25" s="60" customFormat="1">
      <c r="B71" s="90"/>
      <c r="L71" s="69"/>
      <c r="Y71" s="69"/>
    </row>
    <row r="72" spans="2:25" s="60" customFormat="1">
      <c r="B72" s="90"/>
      <c r="L72" s="69"/>
      <c r="Y72" s="69"/>
    </row>
    <row r="73" spans="2:25" s="60" customFormat="1">
      <c r="B73" s="90"/>
      <c r="L73" s="69"/>
      <c r="Y73" s="69"/>
    </row>
    <row r="74" spans="2:25" s="60" customFormat="1">
      <c r="B74" s="90"/>
      <c r="L74" s="69"/>
      <c r="Y74" s="69"/>
    </row>
    <row r="75" spans="2:25" s="60" customFormat="1">
      <c r="B75" s="90"/>
      <c r="L75" s="69"/>
      <c r="Y75" s="69"/>
    </row>
    <row r="76" spans="2:25" s="60" customFormat="1">
      <c r="B76" s="90"/>
      <c r="L76" s="69"/>
      <c r="Y76" s="69"/>
    </row>
    <row r="77" spans="2:25" s="60" customFormat="1">
      <c r="B77" s="90"/>
      <c r="L77" s="69"/>
      <c r="Y77" s="69"/>
    </row>
    <row r="78" spans="2:25" s="60" customFormat="1">
      <c r="B78" s="90"/>
      <c r="L78" s="69"/>
      <c r="Y78" s="69"/>
    </row>
    <row r="79" spans="2:25" s="60" customFormat="1">
      <c r="B79" s="90"/>
      <c r="L79" s="69"/>
      <c r="Y79" s="69"/>
    </row>
    <row r="80" spans="2:25" s="60" customFormat="1">
      <c r="B80" s="90"/>
      <c r="L80" s="69"/>
      <c r="Y80" s="69"/>
    </row>
    <row r="81" spans="2:25" s="60" customFormat="1">
      <c r="B81" s="90"/>
      <c r="L81" s="69"/>
      <c r="Y81" s="69"/>
    </row>
    <row r="82" spans="2:25" s="60" customFormat="1">
      <c r="B82" s="90"/>
      <c r="L82" s="69"/>
      <c r="Y82" s="69"/>
    </row>
    <row r="83" spans="2:25" s="60" customFormat="1">
      <c r="B83" s="90"/>
      <c r="L83" s="69"/>
      <c r="Y83" s="69"/>
    </row>
    <row r="84" spans="2:25" s="60" customFormat="1">
      <c r="B84" s="90"/>
      <c r="L84" s="69"/>
      <c r="Y84" s="69"/>
    </row>
    <row r="85" spans="2:25" s="60" customFormat="1">
      <c r="B85" s="90"/>
      <c r="L85" s="69"/>
      <c r="Y85" s="69"/>
    </row>
    <row r="86" spans="2:25" s="60" customFormat="1">
      <c r="B86" s="90"/>
      <c r="L86" s="69"/>
      <c r="Y86" s="69"/>
    </row>
    <row r="87" spans="2:25" s="60" customFormat="1">
      <c r="B87" s="90"/>
      <c r="L87" s="69"/>
      <c r="Y87" s="69"/>
    </row>
    <row r="88" spans="2:25" s="60" customFormat="1">
      <c r="B88" s="90"/>
      <c r="L88" s="69"/>
      <c r="Y88" s="69"/>
    </row>
    <row r="89" spans="2:25" s="60" customFormat="1">
      <c r="B89" s="90"/>
      <c r="L89" s="69"/>
      <c r="Y89" s="69"/>
    </row>
    <row r="90" spans="2:25" s="60" customFormat="1">
      <c r="B90" s="90"/>
      <c r="L90" s="69"/>
      <c r="Y90" s="69"/>
    </row>
    <row r="91" spans="2:25" s="60" customFormat="1">
      <c r="B91" s="90"/>
      <c r="L91" s="69"/>
      <c r="Y91" s="69"/>
    </row>
    <row r="92" spans="2:25" s="60" customFormat="1">
      <c r="B92" s="90"/>
      <c r="L92" s="69"/>
      <c r="Y92" s="69"/>
    </row>
    <row r="93" spans="2:25" s="60" customFormat="1">
      <c r="B93" s="90"/>
      <c r="L93" s="69"/>
      <c r="Y93" s="69"/>
    </row>
    <row r="94" spans="2:25" s="60" customFormat="1">
      <c r="B94" s="90"/>
      <c r="L94" s="69"/>
      <c r="Y94" s="69"/>
    </row>
    <row r="95" spans="2:25" s="60" customFormat="1">
      <c r="B95" s="90"/>
      <c r="L95" s="69"/>
      <c r="Y95" s="69"/>
    </row>
    <row r="96" spans="2:25" s="60" customFormat="1">
      <c r="B96" s="90"/>
      <c r="L96" s="69"/>
      <c r="Y96" s="69"/>
    </row>
    <row r="97" spans="2:25" s="60" customFormat="1">
      <c r="B97" s="90"/>
      <c r="L97" s="69"/>
      <c r="Y97" s="69"/>
    </row>
    <row r="98" spans="2:25" s="60" customFormat="1">
      <c r="B98" s="90"/>
      <c r="L98" s="69"/>
      <c r="Y98" s="69"/>
    </row>
    <row r="99" spans="2:25" s="60" customFormat="1">
      <c r="B99" s="90"/>
      <c r="L99" s="69"/>
      <c r="Y99" s="69"/>
    </row>
    <row r="100" spans="2:25" s="60" customFormat="1">
      <c r="B100" s="90"/>
      <c r="L100" s="69"/>
      <c r="Y100" s="69"/>
    </row>
    <row r="101" spans="2:25" s="60" customFormat="1">
      <c r="B101" s="90"/>
      <c r="L101" s="69"/>
      <c r="Y101" s="69"/>
    </row>
    <row r="102" spans="2:25" s="60" customFormat="1">
      <c r="B102" s="90"/>
      <c r="L102" s="69"/>
      <c r="Y102" s="69"/>
    </row>
    <row r="103" spans="2:25" s="60" customFormat="1">
      <c r="B103" s="90"/>
      <c r="L103" s="69"/>
      <c r="Y103" s="69"/>
    </row>
    <row r="104" spans="2:25" s="60" customFormat="1">
      <c r="B104" s="90"/>
      <c r="L104" s="69"/>
      <c r="Y104" s="69"/>
    </row>
    <row r="105" spans="2:25" s="60" customFormat="1">
      <c r="B105" s="90"/>
      <c r="L105" s="69"/>
      <c r="Y105" s="69"/>
    </row>
    <row r="106" spans="2:25" s="60" customFormat="1">
      <c r="B106" s="90"/>
      <c r="L106" s="69"/>
      <c r="Y106" s="69"/>
    </row>
    <row r="107" spans="2:25" s="60" customFormat="1">
      <c r="B107" s="90"/>
      <c r="L107" s="69"/>
      <c r="Y107" s="69"/>
    </row>
    <row r="108" spans="2:25" s="60" customFormat="1">
      <c r="B108" s="90"/>
      <c r="L108" s="69"/>
      <c r="Y108" s="69"/>
    </row>
    <row r="109" spans="2:25" s="60" customFormat="1">
      <c r="B109" s="90"/>
      <c r="L109" s="69"/>
      <c r="Y109" s="69"/>
    </row>
    <row r="110" spans="2:25" s="60" customFormat="1">
      <c r="B110" s="90"/>
      <c r="L110" s="69"/>
      <c r="Y110" s="69"/>
    </row>
    <row r="111" spans="2:25" s="60" customFormat="1">
      <c r="B111" s="90"/>
      <c r="L111" s="69"/>
      <c r="Y111" s="69"/>
    </row>
    <row r="112" spans="2:25" s="60" customFormat="1">
      <c r="B112" s="90"/>
      <c r="L112" s="69"/>
      <c r="Y112" s="69"/>
    </row>
    <row r="113" spans="2:50" s="60" customFormat="1">
      <c r="B113" s="90"/>
      <c r="L113" s="69"/>
      <c r="Y113" s="69"/>
    </row>
    <row r="114" spans="2:50" s="60" customFormat="1">
      <c r="B114" s="90"/>
      <c r="L114" s="69"/>
      <c r="Y114" s="69"/>
    </row>
    <row r="115" spans="2:50">
      <c r="AQ115" s="3"/>
      <c r="AR115" s="3"/>
      <c r="AS115" s="3"/>
      <c r="AT115" s="3"/>
      <c r="AU115" s="3"/>
      <c r="AV115" s="3"/>
      <c r="AW115" s="3"/>
      <c r="AX115" s="3"/>
    </row>
  </sheetData>
  <phoneticPr fontId="2" type="noConversion"/>
  <pageMargins left="0.75" right="0.75" top="1" bottom="1" header="0.5" footer="0.5"/>
  <pageSetup paperSize="9" scale="51" orientation="landscape" blackAndWhite="1" horizontalDpi="300" verticalDpi="300" r:id="rId1"/>
  <headerFooter alignWithMargins="0"/>
  <rowBreaks count="1" manualBreakCount="1">
    <brk id="57" max="16383" man="1"/>
  </rowBreaks>
  <colBreaks count="1" manualBreakCount="1">
    <brk id="2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ayfa4">
    <tabColor rgb="FFC00000"/>
  </sheetPr>
  <dimension ref="A1:AQ399"/>
  <sheetViews>
    <sheetView workbookViewId="0"/>
  </sheetViews>
  <sheetFormatPr defaultRowHeight="12.75"/>
  <cols>
    <col min="1" max="1" width="9.140625" style="82"/>
    <col min="2" max="2" width="30.7109375" style="7" customWidth="1"/>
    <col min="3" max="3" width="30.85546875" style="7" customWidth="1"/>
    <col min="4" max="5" width="9.140625" style="82"/>
    <col min="6" max="6" width="9.140625" style="83"/>
    <col min="7" max="12" width="9.140625" style="82"/>
    <col min="13" max="13" width="9.140625" style="83"/>
    <col min="14" max="35" width="9.140625" style="82"/>
    <col min="36" max="16384" width="9.140625" style="7"/>
  </cols>
  <sheetData>
    <row r="1" spans="1:43" s="60" customFormat="1">
      <c r="K1" s="69"/>
      <c r="L1" s="69"/>
      <c r="X1" s="69"/>
      <c r="Y1" s="69"/>
      <c r="Z1" s="69"/>
      <c r="AA1" s="69"/>
    </row>
    <row r="2" spans="1:43" s="60" customFormat="1">
      <c r="K2" s="69"/>
      <c r="L2" s="69"/>
      <c r="X2" s="69"/>
      <c r="Y2" s="69"/>
      <c r="Z2" s="69"/>
      <c r="AA2" s="69"/>
    </row>
    <row r="3" spans="1:43" s="60" customFormat="1">
      <c r="K3" s="69"/>
      <c r="L3" s="69"/>
      <c r="X3" s="69"/>
      <c r="Y3" s="69"/>
      <c r="Z3" s="69"/>
      <c r="AA3" s="69"/>
    </row>
    <row r="4" spans="1:43" s="60" customFormat="1">
      <c r="K4" s="69"/>
      <c r="L4" s="69"/>
      <c r="X4" s="69"/>
      <c r="Y4" s="69"/>
      <c r="Z4" s="69"/>
      <c r="AA4" s="69"/>
    </row>
    <row r="5" spans="1:43" s="71" customFormat="1">
      <c r="A5" s="65"/>
      <c r="B5" s="65"/>
      <c r="C5" s="65"/>
      <c r="D5" s="65"/>
      <c r="E5" s="65"/>
      <c r="F5" s="65"/>
      <c r="G5" s="65"/>
      <c r="H5" s="65"/>
      <c r="I5" s="65"/>
      <c r="J5" s="65"/>
      <c r="K5" s="67"/>
      <c r="L5" s="70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7"/>
      <c r="Y5" s="70"/>
      <c r="Z5" s="67"/>
      <c r="AA5" s="67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7"/>
      <c r="AO5" s="70"/>
      <c r="AP5" s="67"/>
      <c r="AQ5" s="65"/>
    </row>
    <row r="6" spans="1:43" s="71" customFormat="1">
      <c r="A6" s="65"/>
      <c r="B6" s="65"/>
      <c r="C6" s="65"/>
      <c r="D6" s="65"/>
      <c r="E6" s="65"/>
      <c r="F6" s="65"/>
      <c r="G6" s="65"/>
      <c r="H6" s="65"/>
      <c r="I6" s="65"/>
      <c r="J6" s="65"/>
      <c r="K6" s="66"/>
      <c r="L6" s="66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6"/>
      <c r="Y6" s="66"/>
      <c r="Z6" s="66"/>
      <c r="AA6" s="67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6"/>
      <c r="AO6" s="66"/>
      <c r="AP6" s="66"/>
      <c r="AQ6" s="65"/>
    </row>
    <row r="7" spans="1:43" s="84" customFormat="1">
      <c r="A7" s="74"/>
      <c r="B7" s="74"/>
      <c r="C7" s="74"/>
      <c r="D7" s="74"/>
      <c r="E7" s="74"/>
      <c r="F7" s="76"/>
      <c r="G7" s="74"/>
      <c r="H7" s="74"/>
      <c r="I7" s="74"/>
      <c r="J7" s="74"/>
      <c r="K7" s="74"/>
      <c r="L7" s="74"/>
      <c r="M7" s="76"/>
      <c r="N7" s="74"/>
      <c r="O7" s="74"/>
      <c r="P7" s="74"/>
      <c r="Q7" s="74"/>
      <c r="R7" s="74"/>
      <c r="S7" s="74"/>
    </row>
    <row r="8" spans="1:43">
      <c r="A8" s="66"/>
      <c r="B8" s="85"/>
      <c r="C8" s="13" t="s">
        <v>8</v>
      </c>
      <c r="D8" s="66"/>
      <c r="E8" s="66"/>
      <c r="F8" s="76"/>
      <c r="G8" s="66"/>
      <c r="H8" s="66"/>
      <c r="I8" s="66"/>
      <c r="J8" s="66"/>
      <c r="K8" s="66"/>
      <c r="L8" s="66"/>
      <c r="M8" s="76"/>
      <c r="N8" s="66"/>
      <c r="O8" s="66"/>
      <c r="P8" s="66"/>
      <c r="Q8" s="66"/>
      <c r="R8" s="66"/>
      <c r="S8" s="66"/>
    </row>
    <row r="9" spans="1:43" ht="40.5" customHeight="1">
      <c r="A9" s="72" t="s">
        <v>31</v>
      </c>
      <c r="B9" s="22" t="str">
        <f>'TARİH GİRİŞ'!H10</f>
        <v>28/Eyl/2015-02/Eki/2015</v>
      </c>
      <c r="C9" s="27" t="s">
        <v>89</v>
      </c>
      <c r="D9" s="66"/>
      <c r="E9" s="66"/>
      <c r="F9" s="76"/>
      <c r="G9" s="66"/>
      <c r="H9" s="66"/>
      <c r="I9" s="66"/>
      <c r="J9" s="66"/>
      <c r="K9" s="66"/>
      <c r="L9" s="66"/>
      <c r="M9" s="76"/>
      <c r="N9" s="66"/>
      <c r="O9" s="66"/>
      <c r="P9" s="66"/>
      <c r="Q9" s="66"/>
      <c r="R9" s="66"/>
      <c r="S9" s="66"/>
    </row>
    <row r="10" spans="1:43" s="24" customFormat="1" ht="40.5" customHeight="1">
      <c r="A10" s="72" t="s">
        <v>32</v>
      </c>
      <c r="B10" s="22" t="str">
        <f>'TARİH GİRİŞ'!H11</f>
        <v>05/Eki/2015-09/Eki/2015</v>
      </c>
      <c r="C10" s="27" t="s">
        <v>89</v>
      </c>
      <c r="D10" s="74"/>
      <c r="E10" s="74"/>
      <c r="F10" s="76"/>
      <c r="G10" s="74"/>
      <c r="H10" s="74"/>
      <c r="I10" s="74"/>
      <c r="J10" s="74"/>
      <c r="K10" s="74"/>
      <c r="L10" s="74"/>
      <c r="M10" s="76"/>
      <c r="N10" s="74"/>
      <c r="O10" s="74"/>
      <c r="P10" s="74"/>
      <c r="Q10" s="74"/>
      <c r="R10" s="74"/>
      <c r="S10" s="7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</row>
    <row r="11" spans="1:43" s="24" customFormat="1" ht="40.5" customHeight="1">
      <c r="A11" s="72" t="s">
        <v>33</v>
      </c>
      <c r="B11" s="22" t="str">
        <f>'TARİH GİRİŞ'!H12</f>
        <v>12/Eki/2015-16/Eki/2015</v>
      </c>
      <c r="C11" s="27" t="s">
        <v>90</v>
      </c>
      <c r="D11" s="66"/>
      <c r="E11" s="66"/>
      <c r="F11" s="76"/>
      <c r="G11" s="66"/>
      <c r="H11" s="66"/>
      <c r="I11" s="66"/>
      <c r="J11" s="66"/>
      <c r="K11" s="66"/>
      <c r="L11" s="66"/>
      <c r="M11" s="76"/>
      <c r="N11" s="66"/>
      <c r="O11" s="66"/>
      <c r="P11" s="66"/>
      <c r="Q11" s="66"/>
      <c r="R11" s="66"/>
      <c r="S11" s="66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</row>
    <row r="12" spans="1:43" ht="40.5" customHeight="1">
      <c r="A12" s="72" t="s">
        <v>34</v>
      </c>
      <c r="B12" s="22" t="str">
        <f>'TARİH GİRİŞ'!H13</f>
        <v>19/Eki/2015-23/Eki/2015</v>
      </c>
      <c r="C12" s="27" t="s">
        <v>90</v>
      </c>
      <c r="D12" s="66"/>
      <c r="E12" s="66"/>
      <c r="F12" s="76"/>
      <c r="G12" s="66"/>
      <c r="H12" s="66"/>
      <c r="I12" s="66"/>
      <c r="J12" s="66"/>
      <c r="K12" s="66"/>
      <c r="L12" s="66"/>
      <c r="M12" s="76"/>
      <c r="N12" s="66"/>
      <c r="O12" s="66"/>
      <c r="P12" s="66"/>
      <c r="Q12" s="66"/>
      <c r="R12" s="66"/>
      <c r="S12" s="66"/>
    </row>
    <row r="13" spans="1:43" ht="40.5" customHeight="1">
      <c r="A13" s="72" t="s">
        <v>35</v>
      </c>
      <c r="B13" s="22" t="str">
        <f>'TARİH GİRİŞ'!H14</f>
        <v>26/Eki/2015-30/Eki/2015</v>
      </c>
      <c r="C13" s="27" t="s">
        <v>91</v>
      </c>
      <c r="D13" s="66"/>
      <c r="E13" s="66"/>
      <c r="F13" s="76"/>
      <c r="G13" s="66"/>
      <c r="H13" s="66"/>
      <c r="I13" s="66"/>
      <c r="J13" s="66"/>
      <c r="K13" s="66"/>
      <c r="L13" s="66"/>
      <c r="M13" s="76"/>
      <c r="N13" s="66"/>
      <c r="O13" s="66"/>
      <c r="P13" s="66"/>
      <c r="Q13" s="66"/>
      <c r="R13" s="66"/>
      <c r="S13" s="66"/>
    </row>
    <row r="14" spans="1:43" s="24" customFormat="1" ht="40.5" customHeight="1">
      <c r="A14" s="72" t="s">
        <v>36</v>
      </c>
      <c r="B14" s="22" t="str">
        <f>'TARİH GİRİŞ'!H15</f>
        <v>02/Kas/2015-06/Kas/2015</v>
      </c>
      <c r="C14" s="27" t="s">
        <v>91</v>
      </c>
      <c r="D14" s="74"/>
      <c r="E14" s="74"/>
      <c r="F14" s="76"/>
      <c r="G14" s="74"/>
      <c r="H14" s="74"/>
      <c r="I14" s="74"/>
      <c r="J14" s="74"/>
      <c r="K14" s="74"/>
      <c r="L14" s="74"/>
      <c r="M14" s="76"/>
      <c r="N14" s="74"/>
      <c r="O14" s="74"/>
      <c r="P14" s="74"/>
      <c r="Q14" s="74"/>
      <c r="R14" s="74"/>
      <c r="S14" s="7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</row>
    <row r="15" spans="1:43" s="24" customFormat="1" ht="40.5" customHeight="1">
      <c r="A15" s="72" t="s">
        <v>37</v>
      </c>
      <c r="B15" s="22" t="str">
        <f>'TARİH GİRİŞ'!H16</f>
        <v>09/Kas/2015-13/Kas/2015</v>
      </c>
      <c r="C15" s="27" t="s">
        <v>92</v>
      </c>
      <c r="D15" s="66"/>
      <c r="E15" s="66"/>
      <c r="F15" s="76"/>
      <c r="G15" s="66"/>
      <c r="H15" s="66"/>
      <c r="I15" s="66"/>
      <c r="J15" s="66"/>
      <c r="K15" s="66"/>
      <c r="L15" s="66"/>
      <c r="M15" s="76"/>
      <c r="N15" s="66"/>
      <c r="O15" s="66"/>
      <c r="P15" s="66"/>
      <c r="Q15" s="66"/>
      <c r="R15" s="66"/>
      <c r="S15" s="66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</row>
    <row r="16" spans="1:43" ht="40.5" customHeight="1">
      <c r="A16" s="72" t="s">
        <v>38</v>
      </c>
      <c r="B16" s="22" t="str">
        <f>'TARİH GİRİŞ'!H17</f>
        <v>16/Kas/2015-20/Kas/2015</v>
      </c>
      <c r="C16" s="27" t="s">
        <v>93</v>
      </c>
      <c r="D16" s="66"/>
      <c r="E16" s="66"/>
      <c r="F16" s="76"/>
      <c r="G16" s="66"/>
      <c r="H16" s="66"/>
      <c r="I16" s="66"/>
      <c r="J16" s="66"/>
      <c r="K16" s="66"/>
      <c r="L16" s="66"/>
      <c r="M16" s="76"/>
      <c r="N16" s="66"/>
      <c r="O16" s="66"/>
      <c r="P16" s="66"/>
      <c r="Q16" s="66"/>
      <c r="R16" s="66"/>
      <c r="S16" s="66"/>
    </row>
    <row r="17" spans="1:35" ht="40.5" customHeight="1">
      <c r="A17" s="72" t="s">
        <v>39</v>
      </c>
      <c r="B17" s="22" t="str">
        <f>'TARİH GİRİŞ'!H18</f>
        <v>23/Kas/2015-27/Kas/2015</v>
      </c>
      <c r="C17" s="27" t="s">
        <v>94</v>
      </c>
      <c r="D17" s="66"/>
      <c r="E17" s="66"/>
      <c r="F17" s="76"/>
      <c r="G17" s="66"/>
      <c r="H17" s="66"/>
      <c r="I17" s="66"/>
      <c r="J17" s="66"/>
      <c r="K17" s="66"/>
      <c r="L17" s="66"/>
      <c r="M17" s="76"/>
      <c r="N17" s="66"/>
      <c r="O17" s="66"/>
      <c r="P17" s="66"/>
      <c r="Q17" s="66"/>
      <c r="R17" s="66"/>
      <c r="S17" s="66"/>
    </row>
    <row r="18" spans="1:35" s="24" customFormat="1" ht="40.5" customHeight="1">
      <c r="A18" s="72" t="s">
        <v>40</v>
      </c>
      <c r="B18" s="22" t="str">
        <f>'TARİH GİRİŞ'!H19</f>
        <v>30/Kas/2015-04/Ara/2015</v>
      </c>
      <c r="C18" s="27" t="s">
        <v>95</v>
      </c>
      <c r="D18" s="74"/>
      <c r="E18" s="74"/>
      <c r="F18" s="76"/>
      <c r="G18" s="77"/>
      <c r="H18" s="78"/>
      <c r="I18" s="78"/>
      <c r="J18" s="78"/>
      <c r="K18" s="78"/>
      <c r="L18" s="78"/>
      <c r="M18" s="76"/>
      <c r="N18" s="74"/>
      <c r="O18" s="74"/>
      <c r="P18" s="74"/>
      <c r="Q18" s="74"/>
      <c r="R18" s="74"/>
      <c r="S18" s="7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</row>
    <row r="19" spans="1:35" ht="40.5" customHeight="1">
      <c r="A19" s="72" t="s">
        <v>41</v>
      </c>
      <c r="B19" s="22" t="str">
        <f>'TARİH GİRİŞ'!H20</f>
        <v>07/Ara/2015-11/Ara/2015</v>
      </c>
      <c r="C19" s="27" t="s">
        <v>96</v>
      </c>
      <c r="D19" s="66"/>
      <c r="E19" s="66"/>
      <c r="F19" s="76"/>
      <c r="G19" s="66"/>
      <c r="H19" s="66"/>
      <c r="I19" s="66"/>
      <c r="J19" s="66"/>
      <c r="K19" s="66"/>
      <c r="L19" s="66"/>
      <c r="M19" s="76"/>
      <c r="N19" s="66"/>
      <c r="O19" s="66"/>
      <c r="P19" s="66"/>
      <c r="Q19" s="66"/>
      <c r="R19" s="66"/>
      <c r="S19" s="66"/>
    </row>
    <row r="20" spans="1:35" ht="40.5" customHeight="1">
      <c r="A20" s="72" t="s">
        <v>42</v>
      </c>
      <c r="B20" s="22" t="str">
        <f>'TARİH GİRİŞ'!H21</f>
        <v>14/Ara/2015-18/Ara/2015</v>
      </c>
      <c r="C20" s="27" t="s">
        <v>97</v>
      </c>
      <c r="D20" s="66"/>
      <c r="E20" s="66"/>
      <c r="F20" s="76"/>
      <c r="G20" s="66"/>
      <c r="H20" s="66"/>
      <c r="I20" s="66"/>
      <c r="J20" s="66"/>
      <c r="K20" s="66"/>
      <c r="L20" s="66"/>
      <c r="M20" s="76"/>
      <c r="N20" s="66"/>
      <c r="O20" s="66"/>
      <c r="P20" s="66"/>
      <c r="Q20" s="66"/>
      <c r="R20" s="66"/>
      <c r="S20" s="66"/>
    </row>
    <row r="21" spans="1:35" ht="40.5" customHeight="1">
      <c r="A21" s="72" t="s">
        <v>43</v>
      </c>
      <c r="B21" s="22" t="str">
        <f>'TARİH GİRİŞ'!H22</f>
        <v>21/Ara/2015-25/Ara/2015</v>
      </c>
      <c r="C21" s="27" t="s">
        <v>98</v>
      </c>
      <c r="D21" s="66"/>
      <c r="E21" s="66"/>
      <c r="F21" s="76"/>
      <c r="G21" s="66"/>
      <c r="H21" s="66"/>
      <c r="I21" s="66"/>
      <c r="J21" s="66"/>
      <c r="K21" s="66"/>
      <c r="L21" s="66"/>
      <c r="M21" s="76"/>
      <c r="N21" s="66"/>
      <c r="O21" s="66"/>
      <c r="P21" s="66"/>
      <c r="Q21" s="66"/>
      <c r="R21" s="66"/>
      <c r="S21" s="66"/>
    </row>
    <row r="22" spans="1:35" s="24" customFormat="1" ht="40.5" customHeight="1">
      <c r="A22" s="72" t="s">
        <v>44</v>
      </c>
      <c r="B22" s="22" t="str">
        <f>'TARİH GİRİŞ'!H23</f>
        <v>28/Ara/2015-01/Oca/2016</v>
      </c>
      <c r="C22" s="27" t="s">
        <v>98</v>
      </c>
      <c r="D22" s="74"/>
      <c r="E22" s="74"/>
      <c r="F22" s="76"/>
      <c r="G22" s="74"/>
      <c r="H22" s="74"/>
      <c r="I22" s="74"/>
      <c r="J22" s="74"/>
      <c r="K22" s="74"/>
      <c r="L22" s="74"/>
      <c r="M22" s="76"/>
      <c r="N22" s="74"/>
      <c r="O22" s="74"/>
      <c r="P22" s="74"/>
      <c r="Q22" s="74"/>
      <c r="R22" s="74"/>
      <c r="S22" s="7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</row>
    <row r="23" spans="1:35" s="24" customFormat="1" ht="40.5" customHeight="1">
      <c r="A23" s="72" t="s">
        <v>45</v>
      </c>
      <c r="B23" s="22" t="str">
        <f>'TARİH GİRİŞ'!H24</f>
        <v>04/Oca/2016-08/Oca/2016</v>
      </c>
      <c r="C23" s="27" t="s">
        <v>99</v>
      </c>
      <c r="D23" s="66"/>
      <c r="E23" s="66"/>
      <c r="F23" s="76"/>
      <c r="G23" s="66"/>
      <c r="H23" s="66"/>
      <c r="I23" s="66"/>
      <c r="J23" s="66"/>
      <c r="K23" s="66"/>
      <c r="L23" s="66"/>
      <c r="M23" s="76"/>
      <c r="N23" s="66"/>
      <c r="O23" s="66"/>
      <c r="P23" s="66"/>
      <c r="Q23" s="66"/>
      <c r="R23" s="66"/>
      <c r="S23" s="66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</row>
    <row r="24" spans="1:35" ht="40.5" customHeight="1">
      <c r="A24" s="72" t="s">
        <v>46</v>
      </c>
      <c r="B24" s="22" t="str">
        <f>'TARİH GİRİŞ'!H25</f>
        <v>11/Oca/2016-15/Oca/2016</v>
      </c>
      <c r="C24" s="27" t="s">
        <v>100</v>
      </c>
      <c r="D24" s="66"/>
      <c r="E24" s="66"/>
      <c r="F24" s="76"/>
      <c r="G24" s="66"/>
      <c r="H24" s="66"/>
      <c r="I24" s="66"/>
      <c r="J24" s="66"/>
      <c r="K24" s="66"/>
      <c r="L24" s="66"/>
      <c r="M24" s="76"/>
      <c r="N24" s="66"/>
      <c r="O24" s="66"/>
      <c r="P24" s="66"/>
      <c r="Q24" s="66"/>
      <c r="R24" s="66"/>
      <c r="S24" s="66"/>
    </row>
    <row r="25" spans="1:35" ht="40.5" customHeight="1">
      <c r="A25" s="72" t="s">
        <v>47</v>
      </c>
      <c r="B25" s="22" t="str">
        <f>'TARİH GİRİŞ'!H26</f>
        <v>18/Oca/2016-22/Oca/2016</v>
      </c>
      <c r="C25" s="27" t="s">
        <v>92</v>
      </c>
      <c r="D25" s="66"/>
      <c r="E25" s="66"/>
      <c r="F25" s="76"/>
      <c r="G25" s="66"/>
      <c r="H25" s="66"/>
      <c r="I25" s="66"/>
      <c r="J25" s="66"/>
      <c r="K25" s="66"/>
      <c r="L25" s="66"/>
      <c r="M25" s="76"/>
      <c r="N25" s="66"/>
      <c r="O25" s="66"/>
      <c r="P25" s="66"/>
      <c r="Q25" s="66"/>
      <c r="R25" s="66"/>
      <c r="S25" s="66"/>
    </row>
    <row r="26" spans="1:35" s="24" customFormat="1" ht="40.5" customHeight="1">
      <c r="A26" s="72" t="s">
        <v>48</v>
      </c>
      <c r="B26" s="22" t="str">
        <f>'TARİH GİRİŞ'!H27</f>
        <v>08/Şub/2016-12/Şub/2016</v>
      </c>
      <c r="C26" s="27" t="s">
        <v>101</v>
      </c>
      <c r="D26" s="74"/>
      <c r="E26" s="74"/>
      <c r="F26" s="76"/>
      <c r="G26" s="74"/>
      <c r="H26" s="74"/>
      <c r="I26" s="74"/>
      <c r="J26" s="74"/>
      <c r="K26" s="74"/>
      <c r="L26" s="74"/>
      <c r="M26" s="76"/>
      <c r="N26" s="74"/>
      <c r="O26" s="74"/>
      <c r="P26" s="74"/>
      <c r="Q26" s="74"/>
      <c r="R26" s="74"/>
      <c r="S26" s="7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</row>
    <row r="27" spans="1:35" ht="40.5" customHeight="1">
      <c r="A27" s="72" t="s">
        <v>49</v>
      </c>
      <c r="B27" s="22" t="str">
        <f>'TARİH GİRİŞ'!H28</f>
        <v>15/Şub/2016-19/Şub/2016</v>
      </c>
      <c r="C27" s="27" t="s">
        <v>101</v>
      </c>
      <c r="D27" s="66"/>
      <c r="E27" s="66"/>
      <c r="F27" s="76"/>
      <c r="G27" s="66"/>
      <c r="H27" s="66"/>
      <c r="I27" s="66"/>
      <c r="J27" s="66"/>
      <c r="K27" s="66"/>
      <c r="L27" s="66"/>
      <c r="M27" s="76"/>
      <c r="N27" s="66"/>
      <c r="O27" s="66"/>
      <c r="P27" s="66"/>
      <c r="Q27" s="66"/>
      <c r="R27" s="66"/>
      <c r="S27" s="66"/>
    </row>
    <row r="28" spans="1:35" ht="40.5" customHeight="1">
      <c r="A28" s="72" t="s">
        <v>50</v>
      </c>
      <c r="B28" s="22" t="str">
        <f>'TARİH GİRİŞ'!H29</f>
        <v>22/Şub/2016-26/Şub/2016</v>
      </c>
      <c r="C28" s="27" t="s">
        <v>102</v>
      </c>
      <c r="D28" s="66"/>
      <c r="E28" s="66"/>
      <c r="F28" s="76"/>
      <c r="G28" s="66"/>
      <c r="H28" s="66"/>
      <c r="I28" s="66"/>
      <c r="J28" s="66"/>
      <c r="K28" s="66"/>
      <c r="L28" s="66"/>
      <c r="M28" s="76"/>
      <c r="N28" s="66"/>
      <c r="O28" s="66"/>
      <c r="P28" s="66"/>
      <c r="Q28" s="66"/>
      <c r="R28" s="66"/>
      <c r="S28" s="66"/>
    </row>
    <row r="29" spans="1:35" ht="40.5" customHeight="1">
      <c r="A29" s="72" t="s">
        <v>51</v>
      </c>
      <c r="B29" s="22" t="str">
        <f>'TARİH GİRİŞ'!H30</f>
        <v>29/Şub/2016-04/Mar/2016</v>
      </c>
      <c r="C29" s="27" t="s">
        <v>103</v>
      </c>
      <c r="D29" s="66"/>
      <c r="E29" s="66"/>
      <c r="F29" s="76"/>
      <c r="G29" s="66"/>
      <c r="H29" s="66"/>
      <c r="I29" s="66"/>
      <c r="J29" s="66"/>
      <c r="K29" s="66"/>
      <c r="L29" s="66"/>
      <c r="M29" s="76"/>
      <c r="N29" s="66"/>
      <c r="O29" s="66"/>
      <c r="P29" s="66"/>
      <c r="Q29" s="66"/>
      <c r="R29" s="66"/>
      <c r="S29" s="66"/>
    </row>
    <row r="30" spans="1:35" s="24" customFormat="1" ht="40.5" customHeight="1">
      <c r="A30" s="72" t="s">
        <v>52</v>
      </c>
      <c r="B30" s="22" t="str">
        <f>'TARİH GİRİŞ'!H31</f>
        <v>07/Mar/2016-11/Mar/2016</v>
      </c>
      <c r="C30" s="27" t="s">
        <v>104</v>
      </c>
      <c r="D30" s="74"/>
      <c r="E30" s="74"/>
      <c r="F30" s="76"/>
      <c r="G30" s="74"/>
      <c r="H30" s="74"/>
      <c r="I30" s="74"/>
      <c r="J30" s="74"/>
      <c r="K30" s="74"/>
      <c r="L30" s="74"/>
      <c r="M30" s="76"/>
      <c r="N30" s="74"/>
      <c r="O30" s="74"/>
      <c r="P30" s="74"/>
      <c r="Q30" s="74"/>
      <c r="R30" s="74"/>
      <c r="S30" s="7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</row>
    <row r="31" spans="1:35" s="24" customFormat="1" ht="40.5" customHeight="1">
      <c r="A31" s="72" t="s">
        <v>53</v>
      </c>
      <c r="B31" s="22" t="str">
        <f>'TARİH GİRİŞ'!H32</f>
        <v>14/Mar/2016-18/Mar/2016</v>
      </c>
      <c r="C31" s="27" t="s">
        <v>97</v>
      </c>
      <c r="D31" s="66"/>
      <c r="E31" s="66"/>
      <c r="F31" s="76"/>
      <c r="G31" s="66"/>
      <c r="H31" s="66"/>
      <c r="I31" s="66"/>
      <c r="J31" s="66"/>
      <c r="K31" s="66"/>
      <c r="L31" s="66"/>
      <c r="M31" s="76"/>
      <c r="N31" s="66"/>
      <c r="O31" s="66"/>
      <c r="P31" s="66"/>
      <c r="Q31" s="66"/>
      <c r="R31" s="66"/>
      <c r="S31" s="66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</row>
    <row r="32" spans="1:35" ht="40.5" customHeight="1">
      <c r="A32" s="72" t="s">
        <v>54</v>
      </c>
      <c r="B32" s="22" t="str">
        <f>'TARİH GİRİŞ'!H33</f>
        <v>21/Mar/2016-25/Mar/2016</v>
      </c>
      <c r="C32" s="27" t="s">
        <v>105</v>
      </c>
      <c r="D32" s="66"/>
      <c r="E32" s="66"/>
      <c r="F32" s="76"/>
      <c r="G32" s="66"/>
      <c r="H32" s="66"/>
      <c r="I32" s="66"/>
      <c r="J32" s="66"/>
      <c r="K32" s="66"/>
      <c r="L32" s="66"/>
      <c r="M32" s="76"/>
      <c r="N32" s="66"/>
      <c r="O32" s="66"/>
      <c r="P32" s="66"/>
      <c r="Q32" s="66"/>
      <c r="R32" s="66"/>
      <c r="S32" s="66"/>
    </row>
    <row r="33" spans="1:35" ht="40.5" customHeight="1">
      <c r="A33" s="72" t="s">
        <v>55</v>
      </c>
      <c r="B33" s="22" t="str">
        <f>'TARİH GİRİŞ'!H34</f>
        <v>28/Mar/2016-01/Nis/2016</v>
      </c>
      <c r="C33" s="27" t="s">
        <v>106</v>
      </c>
      <c r="D33" s="66"/>
      <c r="E33" s="66"/>
      <c r="F33" s="76"/>
      <c r="G33" s="66"/>
      <c r="H33" s="66"/>
      <c r="I33" s="66"/>
      <c r="J33" s="66"/>
      <c r="K33" s="66"/>
      <c r="L33" s="66"/>
      <c r="M33" s="76"/>
      <c r="N33" s="66"/>
      <c r="O33" s="66"/>
      <c r="P33" s="66"/>
      <c r="Q33" s="66"/>
      <c r="R33" s="66"/>
      <c r="S33" s="66"/>
    </row>
    <row r="34" spans="1:35" s="24" customFormat="1" ht="40.5" customHeight="1">
      <c r="A34" s="72" t="s">
        <v>56</v>
      </c>
      <c r="B34" s="22" t="str">
        <f>'TARİH GİRİŞ'!H35</f>
        <v>04/Nis/2016-08/Nis/2016</v>
      </c>
      <c r="C34" s="27" t="s">
        <v>107</v>
      </c>
      <c r="D34" s="74"/>
      <c r="E34" s="74"/>
      <c r="F34" s="76"/>
      <c r="G34" s="74"/>
      <c r="H34" s="74"/>
      <c r="I34" s="74"/>
      <c r="J34" s="74"/>
      <c r="K34" s="74"/>
      <c r="L34" s="74"/>
      <c r="M34" s="76"/>
      <c r="N34" s="74"/>
      <c r="O34" s="74"/>
      <c r="P34" s="74"/>
      <c r="Q34" s="74"/>
      <c r="R34" s="74"/>
      <c r="S34" s="7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</row>
    <row r="35" spans="1:35" s="24" customFormat="1" ht="40.5" customHeight="1">
      <c r="A35" s="72" t="s">
        <v>57</v>
      </c>
      <c r="B35" s="22" t="str">
        <f>'TARİH GİRİŞ'!H36</f>
        <v>11/Nis/2016-15/Nis/2016</v>
      </c>
      <c r="C35" s="27" t="s">
        <v>108</v>
      </c>
      <c r="D35" s="66"/>
      <c r="E35" s="66"/>
      <c r="F35" s="76"/>
      <c r="G35" s="66"/>
      <c r="H35" s="66"/>
      <c r="I35" s="66"/>
      <c r="J35" s="66"/>
      <c r="K35" s="66"/>
      <c r="L35" s="66"/>
      <c r="M35" s="76"/>
      <c r="N35" s="66"/>
      <c r="O35" s="66"/>
      <c r="P35" s="66"/>
      <c r="Q35" s="66"/>
      <c r="R35" s="66"/>
      <c r="S35" s="66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</row>
    <row r="36" spans="1:35" ht="40.5" customHeight="1">
      <c r="A36" s="72" t="s">
        <v>58</v>
      </c>
      <c r="B36" s="22" t="str">
        <f>'TARİH GİRİŞ'!H37</f>
        <v>18/Nis/2016-22/Nis/2016</v>
      </c>
      <c r="C36" s="27" t="s">
        <v>94</v>
      </c>
      <c r="D36" s="66"/>
      <c r="E36" s="66"/>
      <c r="F36" s="76"/>
      <c r="G36" s="66"/>
      <c r="H36" s="66"/>
      <c r="I36" s="66"/>
      <c r="J36" s="66"/>
      <c r="K36" s="66"/>
      <c r="L36" s="66"/>
      <c r="M36" s="76"/>
      <c r="N36" s="66"/>
      <c r="O36" s="66"/>
      <c r="P36" s="66"/>
      <c r="Q36" s="66"/>
      <c r="R36" s="66"/>
      <c r="S36" s="66"/>
    </row>
    <row r="37" spans="1:35" s="24" customFormat="1" ht="40.5" customHeight="1">
      <c r="A37" s="72" t="s">
        <v>59</v>
      </c>
      <c r="B37" s="22" t="str">
        <f>'TARİH GİRİŞ'!H38</f>
        <v>25/Nis/2016-29/Nis/2016</v>
      </c>
      <c r="C37" s="27" t="s">
        <v>109</v>
      </c>
      <c r="D37" s="66"/>
      <c r="E37" s="66"/>
      <c r="F37" s="76"/>
      <c r="G37" s="66"/>
      <c r="H37" s="66"/>
      <c r="I37" s="66"/>
      <c r="J37" s="66"/>
      <c r="K37" s="66"/>
      <c r="L37" s="66"/>
      <c r="M37" s="76"/>
      <c r="N37" s="66"/>
      <c r="O37" s="66"/>
      <c r="P37" s="66"/>
      <c r="Q37" s="66"/>
      <c r="R37" s="66"/>
      <c r="S37" s="66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</row>
    <row r="38" spans="1:35" s="24" customFormat="1" ht="40.5" customHeight="1">
      <c r="A38" s="72" t="s">
        <v>60</v>
      </c>
      <c r="B38" s="22" t="str">
        <f>'TARİH GİRİŞ'!H39</f>
        <v>02/May/2016-06/May/2016</v>
      </c>
      <c r="C38" s="27" t="s">
        <v>110</v>
      </c>
      <c r="D38" s="74"/>
      <c r="E38" s="74"/>
      <c r="F38" s="76"/>
      <c r="G38" s="74"/>
      <c r="H38" s="74"/>
      <c r="I38" s="74"/>
      <c r="J38" s="74"/>
      <c r="K38" s="74"/>
      <c r="L38" s="74"/>
      <c r="M38" s="76"/>
      <c r="N38" s="74"/>
      <c r="O38" s="74"/>
      <c r="P38" s="74"/>
      <c r="Q38" s="74"/>
      <c r="R38" s="74"/>
      <c r="S38" s="7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</row>
    <row r="39" spans="1:35" ht="40.5" customHeight="1">
      <c r="A39" s="72" t="s">
        <v>61</v>
      </c>
      <c r="B39" s="22" t="str">
        <f>'TARİH GİRİŞ'!H40</f>
        <v>09/May/2016-13/May/2016</v>
      </c>
      <c r="C39" s="27" t="s">
        <v>93</v>
      </c>
      <c r="D39" s="66"/>
      <c r="E39" s="66"/>
      <c r="F39" s="76"/>
      <c r="G39" s="66"/>
      <c r="H39" s="66"/>
      <c r="I39" s="66"/>
      <c r="J39" s="66"/>
      <c r="K39" s="66"/>
      <c r="L39" s="66"/>
      <c r="M39" s="76"/>
      <c r="N39" s="66"/>
      <c r="O39" s="66"/>
      <c r="P39" s="66"/>
      <c r="Q39" s="66"/>
      <c r="R39" s="66"/>
      <c r="S39" s="66"/>
    </row>
    <row r="40" spans="1:35" ht="40.5" customHeight="1">
      <c r="A40" s="72" t="s">
        <v>62</v>
      </c>
      <c r="B40" s="22" t="str">
        <f>'TARİH GİRİŞ'!H41</f>
        <v>16/May/2016-20/May/2016</v>
      </c>
      <c r="C40" s="27" t="s">
        <v>107</v>
      </c>
      <c r="D40" s="66"/>
      <c r="E40" s="66"/>
      <c r="F40" s="76"/>
      <c r="G40" s="66"/>
      <c r="H40" s="66"/>
      <c r="I40" s="66"/>
      <c r="J40" s="66"/>
      <c r="K40" s="66"/>
      <c r="L40" s="66"/>
      <c r="M40" s="76"/>
      <c r="N40" s="66"/>
      <c r="O40" s="66"/>
      <c r="P40" s="66"/>
      <c r="Q40" s="66"/>
      <c r="R40" s="66"/>
      <c r="S40" s="66"/>
    </row>
    <row r="41" spans="1:35" ht="40.5" customHeight="1">
      <c r="A41" s="72" t="s">
        <v>63</v>
      </c>
      <c r="B41" s="22" t="str">
        <f>'TARİH GİRİŞ'!H42</f>
        <v>23/May/2016-27/May/2016</v>
      </c>
      <c r="C41" s="27" t="s">
        <v>94</v>
      </c>
      <c r="D41" s="66"/>
      <c r="E41" s="66"/>
      <c r="F41" s="76"/>
      <c r="G41" s="66"/>
      <c r="H41" s="66"/>
      <c r="I41" s="66"/>
      <c r="J41" s="66"/>
      <c r="K41" s="66"/>
      <c r="L41" s="66"/>
      <c r="M41" s="76"/>
      <c r="N41" s="66"/>
      <c r="O41" s="66"/>
      <c r="P41" s="66"/>
      <c r="Q41" s="66"/>
      <c r="R41" s="66"/>
      <c r="S41" s="66"/>
    </row>
    <row r="42" spans="1:35" s="24" customFormat="1" ht="40.5" customHeight="1">
      <c r="A42" s="72" t="s">
        <v>64</v>
      </c>
      <c r="B42" s="22" t="str">
        <f>'TARİH GİRİŞ'!H43</f>
        <v>30/May/2016-03/Haz/2016</v>
      </c>
      <c r="C42" s="27" t="s">
        <v>111</v>
      </c>
      <c r="D42" s="74"/>
      <c r="E42" s="74"/>
      <c r="F42" s="76"/>
      <c r="G42" s="74"/>
      <c r="H42" s="74"/>
      <c r="I42" s="74"/>
      <c r="J42" s="74"/>
      <c r="K42" s="74"/>
      <c r="L42" s="74"/>
      <c r="M42" s="76"/>
      <c r="N42" s="74"/>
      <c r="O42" s="74"/>
      <c r="P42" s="74"/>
      <c r="Q42" s="74"/>
      <c r="R42" s="74"/>
      <c r="S42" s="7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</row>
    <row r="43" spans="1:35" ht="40.5" customHeight="1">
      <c r="A43" s="72" t="s">
        <v>65</v>
      </c>
      <c r="B43" s="22" t="str">
        <f>'TARİH GİRİŞ'!H44</f>
        <v>06/Haz/2016-10/Haz/2016</v>
      </c>
      <c r="C43" s="27" t="s">
        <v>112</v>
      </c>
      <c r="D43" s="66"/>
      <c r="E43" s="66"/>
      <c r="F43" s="76"/>
      <c r="G43" s="66"/>
      <c r="H43" s="66"/>
      <c r="I43" s="66"/>
      <c r="J43" s="66"/>
      <c r="K43" s="66"/>
      <c r="L43" s="66"/>
      <c r="M43" s="76"/>
      <c r="N43" s="66"/>
      <c r="O43" s="66"/>
      <c r="P43" s="66"/>
      <c r="Q43" s="66"/>
      <c r="R43" s="66"/>
      <c r="S43" s="66"/>
    </row>
    <row r="44" spans="1:35" ht="40.5" customHeight="1">
      <c r="A44" s="72" t="s">
        <v>66</v>
      </c>
      <c r="B44" s="22" t="str">
        <f>'TARİH GİRİŞ'!H45</f>
        <v>13/Haz/2016-17/Haz/2016</v>
      </c>
      <c r="C44" s="27" t="s">
        <v>113</v>
      </c>
      <c r="D44" s="66"/>
      <c r="E44" s="66"/>
      <c r="F44" s="76"/>
      <c r="G44" s="66"/>
      <c r="H44" s="66"/>
      <c r="I44" s="66"/>
      <c r="J44" s="66"/>
      <c r="K44" s="66"/>
      <c r="L44" s="66"/>
      <c r="M44" s="76"/>
      <c r="N44" s="66"/>
      <c r="O44" s="66"/>
      <c r="P44" s="66"/>
      <c r="Q44" s="66"/>
      <c r="R44" s="66"/>
      <c r="S44" s="66"/>
    </row>
    <row r="45" spans="1:35" ht="40.5" customHeight="1">
      <c r="A45" s="72" t="s">
        <v>67</v>
      </c>
      <c r="B45" s="22" t="str">
        <f>'TARİH GİRİŞ'!H46</f>
        <v>00/Oca/1900-04/Oca/1900</v>
      </c>
      <c r="C45" s="27" t="s">
        <v>114</v>
      </c>
      <c r="D45" s="66"/>
      <c r="E45" s="66"/>
      <c r="F45" s="76"/>
      <c r="G45" s="66"/>
      <c r="H45" s="66"/>
      <c r="I45" s="66"/>
      <c r="J45" s="66"/>
      <c r="K45" s="66"/>
      <c r="L45" s="66"/>
      <c r="M45" s="76"/>
      <c r="N45" s="66"/>
      <c r="O45" s="66"/>
      <c r="P45" s="66"/>
      <c r="Q45" s="66"/>
      <c r="R45" s="66"/>
      <c r="S45" s="66"/>
    </row>
    <row r="46" spans="1:35" ht="40.5" customHeight="1">
      <c r="A46" s="72" t="s">
        <v>72</v>
      </c>
      <c r="B46" s="22">
        <f>'TARİH GİRİŞ'!H47</f>
        <v>0</v>
      </c>
      <c r="C46" s="27"/>
      <c r="D46" s="66"/>
      <c r="E46" s="66"/>
      <c r="F46" s="76"/>
      <c r="G46" s="66"/>
      <c r="H46" s="66"/>
      <c r="I46" s="66"/>
      <c r="J46" s="66"/>
      <c r="K46" s="66"/>
      <c r="L46" s="66"/>
      <c r="M46" s="76"/>
      <c r="N46" s="66"/>
      <c r="O46" s="66"/>
      <c r="P46" s="66"/>
      <c r="Q46" s="66"/>
      <c r="R46" s="66"/>
      <c r="S46" s="66"/>
    </row>
    <row r="47" spans="1:35" ht="40.5" customHeight="1">
      <c r="A47" s="72" t="s">
        <v>73</v>
      </c>
      <c r="B47" s="22">
        <f>'TARİH GİRİŞ'!H48</f>
        <v>0</v>
      </c>
      <c r="C47" s="27"/>
      <c r="D47" s="66"/>
      <c r="E47" s="66"/>
      <c r="F47" s="76"/>
      <c r="G47" s="66"/>
      <c r="H47" s="66"/>
      <c r="I47" s="66"/>
      <c r="J47" s="66"/>
      <c r="K47" s="66"/>
      <c r="L47" s="66"/>
      <c r="M47" s="76"/>
      <c r="N47" s="66"/>
      <c r="O47" s="66"/>
      <c r="P47" s="66"/>
      <c r="Q47" s="66"/>
      <c r="R47" s="66"/>
      <c r="S47" s="66"/>
    </row>
    <row r="48" spans="1:35" ht="40.5" customHeight="1">
      <c r="A48" s="72" t="s">
        <v>74</v>
      </c>
      <c r="B48" s="22">
        <f>'TARİH GİRİŞ'!H49</f>
        <v>0</v>
      </c>
      <c r="C48" s="27"/>
      <c r="D48" s="66"/>
      <c r="E48" s="66"/>
      <c r="F48" s="76"/>
      <c r="G48" s="66"/>
      <c r="H48" s="66"/>
      <c r="I48" s="66"/>
      <c r="J48" s="66"/>
      <c r="K48" s="66"/>
      <c r="L48" s="66"/>
      <c r="M48" s="76"/>
      <c r="N48" s="66"/>
      <c r="O48" s="66"/>
      <c r="P48" s="66"/>
      <c r="Q48" s="66"/>
      <c r="R48" s="66"/>
      <c r="S48" s="66"/>
    </row>
    <row r="49" spans="1:19" s="84" customFormat="1">
      <c r="A49" s="74"/>
      <c r="B49" s="74"/>
      <c r="C49" s="74"/>
      <c r="D49" s="74"/>
      <c r="E49" s="74"/>
      <c r="F49" s="76"/>
      <c r="G49" s="74"/>
      <c r="H49" s="74"/>
      <c r="I49" s="74"/>
      <c r="J49" s="74"/>
      <c r="K49" s="74"/>
      <c r="L49" s="74"/>
      <c r="M49" s="76"/>
      <c r="N49" s="74"/>
      <c r="O49" s="74"/>
      <c r="P49" s="74"/>
      <c r="Q49" s="74"/>
      <c r="R49" s="74"/>
      <c r="S49" s="74"/>
    </row>
    <row r="50" spans="1:19" s="82" customFormat="1">
      <c r="A50" s="66"/>
      <c r="B50" s="66"/>
      <c r="C50" s="66"/>
      <c r="D50" s="66"/>
      <c r="E50" s="66"/>
      <c r="F50" s="76"/>
      <c r="G50" s="66"/>
      <c r="H50" s="66"/>
      <c r="I50" s="66"/>
      <c r="J50" s="66"/>
      <c r="K50" s="66"/>
      <c r="L50" s="66"/>
      <c r="M50" s="76"/>
      <c r="N50" s="66"/>
      <c r="O50" s="66"/>
      <c r="P50" s="66"/>
      <c r="Q50" s="66"/>
      <c r="R50" s="66"/>
      <c r="S50" s="66"/>
    </row>
    <row r="51" spans="1:19" s="82" customFormat="1">
      <c r="A51" s="66"/>
      <c r="B51" s="66"/>
      <c r="C51" s="66"/>
      <c r="D51" s="66"/>
      <c r="E51" s="66"/>
      <c r="F51" s="76"/>
      <c r="G51" s="66"/>
      <c r="H51" s="66"/>
      <c r="I51" s="66"/>
      <c r="J51" s="66"/>
      <c r="K51" s="66"/>
      <c r="L51" s="66"/>
      <c r="M51" s="76"/>
      <c r="N51" s="66"/>
      <c r="O51" s="66"/>
      <c r="P51" s="66"/>
      <c r="Q51" s="66"/>
      <c r="R51" s="66"/>
      <c r="S51" s="66"/>
    </row>
    <row r="52" spans="1:19" s="82" customFormat="1">
      <c r="A52" s="66"/>
      <c r="B52" s="66"/>
      <c r="C52" s="66"/>
      <c r="D52" s="66"/>
      <c r="E52" s="66"/>
      <c r="F52" s="76"/>
      <c r="G52" s="66"/>
      <c r="H52" s="66"/>
      <c r="I52" s="66"/>
      <c r="J52" s="66"/>
      <c r="K52" s="66"/>
      <c r="L52" s="66"/>
      <c r="M52" s="76"/>
      <c r="N52" s="66"/>
      <c r="O52" s="66"/>
      <c r="P52" s="66"/>
      <c r="Q52" s="66"/>
      <c r="R52" s="66"/>
      <c r="S52" s="66"/>
    </row>
    <row r="53" spans="1:19" s="84" customFormat="1">
      <c r="A53" s="74"/>
      <c r="B53" s="74"/>
      <c r="C53" s="74"/>
      <c r="D53" s="74"/>
      <c r="E53" s="74"/>
      <c r="F53" s="76"/>
      <c r="G53" s="74"/>
      <c r="H53" s="74"/>
      <c r="I53" s="74"/>
      <c r="J53" s="74"/>
      <c r="K53" s="74"/>
      <c r="L53" s="74"/>
      <c r="M53" s="76"/>
      <c r="N53" s="74"/>
      <c r="O53" s="74"/>
      <c r="P53" s="74"/>
      <c r="Q53" s="74"/>
      <c r="R53" s="74"/>
      <c r="S53" s="74"/>
    </row>
    <row r="54" spans="1:19" s="82" customFormat="1">
      <c r="A54" s="66"/>
      <c r="B54" s="66"/>
      <c r="C54" s="66"/>
      <c r="D54" s="66"/>
      <c r="E54" s="66"/>
      <c r="F54" s="76"/>
      <c r="G54" s="66"/>
      <c r="H54" s="66"/>
      <c r="I54" s="66"/>
      <c r="J54" s="66"/>
      <c r="K54" s="66"/>
      <c r="L54" s="66"/>
      <c r="M54" s="76"/>
      <c r="N54" s="66"/>
      <c r="O54" s="66"/>
      <c r="P54" s="66"/>
      <c r="Q54" s="66"/>
      <c r="R54" s="66"/>
      <c r="S54" s="66"/>
    </row>
    <row r="55" spans="1:19" s="82" customFormat="1">
      <c r="A55" s="66"/>
      <c r="B55" s="66"/>
      <c r="C55" s="66"/>
      <c r="D55" s="66"/>
      <c r="E55" s="66"/>
      <c r="F55" s="76"/>
      <c r="G55" s="66"/>
      <c r="H55" s="66"/>
      <c r="I55" s="66"/>
      <c r="J55" s="66"/>
      <c r="K55" s="66"/>
      <c r="L55" s="66"/>
      <c r="M55" s="76"/>
      <c r="N55" s="66"/>
      <c r="O55" s="66"/>
      <c r="P55" s="66"/>
      <c r="Q55" s="66"/>
      <c r="R55" s="66"/>
      <c r="S55" s="66"/>
    </row>
    <row r="56" spans="1:19" s="84" customFormat="1">
      <c r="A56" s="66"/>
      <c r="B56" s="66"/>
      <c r="C56" s="66"/>
      <c r="D56" s="66"/>
      <c r="E56" s="66"/>
      <c r="F56" s="76"/>
      <c r="G56" s="66"/>
      <c r="H56" s="66"/>
      <c r="I56" s="66"/>
      <c r="J56" s="66"/>
      <c r="K56" s="66"/>
      <c r="L56" s="66"/>
      <c r="M56" s="76"/>
      <c r="N56" s="66"/>
      <c r="O56" s="66"/>
      <c r="P56" s="66"/>
      <c r="Q56" s="66"/>
      <c r="R56" s="66"/>
      <c r="S56" s="66"/>
    </row>
    <row r="57" spans="1:19" s="82" customFormat="1">
      <c r="A57" s="79"/>
      <c r="B57" s="79"/>
      <c r="C57" s="79"/>
      <c r="D57" s="79"/>
      <c r="E57" s="79"/>
      <c r="F57" s="76"/>
      <c r="G57" s="79"/>
      <c r="H57" s="79"/>
      <c r="I57" s="79"/>
      <c r="J57" s="79"/>
      <c r="K57" s="79"/>
      <c r="L57" s="79"/>
      <c r="M57" s="76"/>
      <c r="N57" s="74"/>
      <c r="O57" s="74"/>
      <c r="P57" s="74"/>
      <c r="Q57" s="79"/>
      <c r="R57" s="79"/>
      <c r="S57" s="79"/>
    </row>
    <row r="58" spans="1:19" s="82" customFormat="1">
      <c r="A58" s="79"/>
      <c r="B58" s="79"/>
      <c r="C58" s="79"/>
      <c r="D58" s="79"/>
      <c r="E58" s="79"/>
      <c r="F58" s="76"/>
      <c r="G58" s="79"/>
      <c r="H58" s="79"/>
      <c r="I58" s="79"/>
      <c r="J58" s="79"/>
      <c r="K58" s="79"/>
      <c r="L58" s="79"/>
      <c r="M58" s="76"/>
      <c r="N58" s="66"/>
      <c r="O58" s="66"/>
      <c r="P58" s="66"/>
      <c r="Q58" s="66"/>
      <c r="R58" s="66"/>
      <c r="S58" s="66"/>
    </row>
    <row r="59" spans="1:19" s="82" customFormat="1">
      <c r="A59" s="79"/>
      <c r="B59" s="79"/>
      <c r="C59" s="79"/>
      <c r="D59" s="79"/>
      <c r="E59" s="79"/>
      <c r="F59" s="76"/>
      <c r="G59" s="79"/>
      <c r="H59" s="79"/>
      <c r="I59" s="79"/>
      <c r="J59" s="79"/>
      <c r="K59" s="79"/>
      <c r="L59" s="79"/>
      <c r="M59" s="76"/>
      <c r="N59" s="66"/>
      <c r="O59" s="66"/>
      <c r="P59" s="66"/>
      <c r="Q59" s="66"/>
      <c r="R59" s="66"/>
      <c r="S59" s="66"/>
    </row>
    <row r="60" spans="1:19" s="82" customFormat="1">
      <c r="A60" s="79"/>
      <c r="B60" s="79"/>
      <c r="C60" s="79"/>
      <c r="D60" s="79"/>
      <c r="E60" s="79"/>
      <c r="F60" s="76"/>
      <c r="G60" s="79"/>
      <c r="H60" s="79"/>
      <c r="I60" s="79"/>
      <c r="J60" s="79"/>
      <c r="K60" s="79"/>
      <c r="L60" s="79"/>
      <c r="M60" s="76"/>
      <c r="N60" s="66"/>
      <c r="O60" s="66"/>
      <c r="P60" s="66"/>
      <c r="Q60" s="66"/>
      <c r="R60" s="66"/>
      <c r="S60" s="66"/>
    </row>
    <row r="61" spans="1:19" s="82" customFormat="1">
      <c r="A61" s="80"/>
      <c r="B61" s="80"/>
      <c r="C61" s="80"/>
      <c r="D61" s="80"/>
      <c r="E61" s="80"/>
      <c r="F61" s="81"/>
      <c r="G61" s="80"/>
      <c r="H61" s="80"/>
      <c r="I61" s="80"/>
      <c r="J61" s="80"/>
      <c r="K61" s="80"/>
      <c r="L61" s="80"/>
      <c r="M61" s="81"/>
      <c r="N61" s="80"/>
      <c r="O61" s="80"/>
      <c r="P61" s="80"/>
      <c r="Q61" s="80"/>
      <c r="R61" s="80"/>
      <c r="S61" s="80"/>
    </row>
    <row r="62" spans="1:19" s="82" customFormat="1">
      <c r="A62" s="80"/>
      <c r="B62" s="80"/>
      <c r="C62" s="80"/>
      <c r="D62" s="80"/>
      <c r="E62" s="80"/>
      <c r="F62" s="81"/>
      <c r="G62" s="80"/>
      <c r="H62" s="80"/>
      <c r="I62" s="80"/>
      <c r="J62" s="80"/>
      <c r="K62" s="80"/>
      <c r="L62" s="80"/>
      <c r="M62" s="81"/>
      <c r="N62" s="80"/>
      <c r="O62" s="80"/>
      <c r="P62" s="80"/>
      <c r="Q62" s="80"/>
      <c r="R62" s="80"/>
      <c r="S62" s="80"/>
    </row>
    <row r="63" spans="1:19" s="82" customFormat="1">
      <c r="A63" s="80"/>
      <c r="B63" s="80"/>
      <c r="C63" s="80"/>
      <c r="D63" s="80"/>
      <c r="E63" s="80"/>
      <c r="F63" s="81"/>
      <c r="G63" s="80"/>
      <c r="H63" s="80"/>
      <c r="I63" s="80"/>
      <c r="J63" s="80"/>
      <c r="K63" s="80"/>
      <c r="L63" s="80"/>
      <c r="M63" s="81"/>
      <c r="N63" s="80"/>
      <c r="O63" s="80"/>
      <c r="P63" s="80"/>
      <c r="Q63" s="80"/>
      <c r="R63" s="80"/>
      <c r="S63" s="80"/>
    </row>
    <row r="64" spans="1:19" s="82" customFormat="1">
      <c r="A64" s="80"/>
      <c r="B64" s="80"/>
      <c r="C64" s="80"/>
      <c r="D64" s="80"/>
      <c r="E64" s="80"/>
      <c r="F64" s="81"/>
      <c r="G64" s="80"/>
      <c r="H64" s="80"/>
      <c r="I64" s="80"/>
      <c r="J64" s="80"/>
      <c r="K64" s="80"/>
      <c r="L64" s="80"/>
      <c r="M64" s="81"/>
      <c r="N64" s="80"/>
      <c r="O64" s="80"/>
      <c r="P64" s="80"/>
      <c r="Q64" s="80"/>
      <c r="R64" s="80"/>
      <c r="S64" s="80"/>
    </row>
    <row r="65" spans="6:13" s="82" customFormat="1">
      <c r="F65" s="83"/>
      <c r="M65" s="83"/>
    </row>
    <row r="66" spans="6:13" s="82" customFormat="1">
      <c r="F66" s="83"/>
      <c r="M66" s="83"/>
    </row>
    <row r="67" spans="6:13" s="82" customFormat="1">
      <c r="F67" s="83"/>
      <c r="M67" s="83"/>
    </row>
    <row r="68" spans="6:13" s="82" customFormat="1">
      <c r="F68" s="83"/>
      <c r="M68" s="83"/>
    </row>
    <row r="69" spans="6:13" s="82" customFormat="1">
      <c r="F69" s="83"/>
      <c r="M69" s="83"/>
    </row>
    <row r="70" spans="6:13" s="82" customFormat="1">
      <c r="F70" s="83"/>
      <c r="M70" s="83"/>
    </row>
    <row r="71" spans="6:13" s="82" customFormat="1">
      <c r="F71" s="83"/>
      <c r="M71" s="83"/>
    </row>
    <row r="72" spans="6:13" s="82" customFormat="1">
      <c r="F72" s="83"/>
      <c r="M72" s="83"/>
    </row>
    <row r="73" spans="6:13" s="82" customFormat="1">
      <c r="F73" s="83"/>
      <c r="M73" s="83"/>
    </row>
    <row r="74" spans="6:13" s="82" customFormat="1">
      <c r="F74" s="83"/>
      <c r="M74" s="83"/>
    </row>
    <row r="75" spans="6:13" s="82" customFormat="1">
      <c r="F75" s="83"/>
      <c r="M75" s="83"/>
    </row>
    <row r="76" spans="6:13" s="82" customFormat="1">
      <c r="F76" s="83"/>
      <c r="M76" s="83"/>
    </row>
    <row r="77" spans="6:13" s="82" customFormat="1">
      <c r="F77" s="83"/>
      <c r="M77" s="83"/>
    </row>
    <row r="78" spans="6:13" s="82" customFormat="1">
      <c r="F78" s="83"/>
      <c r="M78" s="83"/>
    </row>
    <row r="79" spans="6:13" s="82" customFormat="1">
      <c r="F79" s="83"/>
      <c r="M79" s="83"/>
    </row>
    <row r="80" spans="6:13" s="82" customFormat="1">
      <c r="F80" s="83"/>
      <c r="M80" s="83"/>
    </row>
    <row r="81" spans="6:13" s="82" customFormat="1">
      <c r="F81" s="83"/>
      <c r="M81" s="83"/>
    </row>
    <row r="82" spans="6:13" s="82" customFormat="1">
      <c r="F82" s="83"/>
      <c r="M82" s="83"/>
    </row>
    <row r="83" spans="6:13" s="82" customFormat="1">
      <c r="F83" s="83"/>
      <c r="M83" s="83"/>
    </row>
    <row r="84" spans="6:13" s="82" customFormat="1">
      <c r="F84" s="83"/>
      <c r="M84" s="83"/>
    </row>
    <row r="85" spans="6:13" s="82" customFormat="1">
      <c r="F85" s="83"/>
      <c r="M85" s="83"/>
    </row>
    <row r="86" spans="6:13" s="82" customFormat="1">
      <c r="F86" s="83"/>
      <c r="M86" s="83"/>
    </row>
    <row r="87" spans="6:13" s="82" customFormat="1">
      <c r="F87" s="83"/>
      <c r="M87" s="83"/>
    </row>
    <row r="88" spans="6:13" s="82" customFormat="1">
      <c r="F88" s="83"/>
      <c r="M88" s="83"/>
    </row>
    <row r="89" spans="6:13" s="82" customFormat="1">
      <c r="F89" s="83"/>
      <c r="M89" s="83"/>
    </row>
    <row r="90" spans="6:13" s="82" customFormat="1">
      <c r="F90" s="83"/>
      <c r="M90" s="83"/>
    </row>
    <row r="91" spans="6:13" s="82" customFormat="1">
      <c r="F91" s="83"/>
      <c r="M91" s="83"/>
    </row>
    <row r="92" spans="6:13" s="82" customFormat="1">
      <c r="F92" s="83"/>
      <c r="M92" s="83"/>
    </row>
    <row r="93" spans="6:13" s="82" customFormat="1">
      <c r="F93" s="83"/>
      <c r="M93" s="83"/>
    </row>
    <row r="94" spans="6:13" s="82" customFormat="1">
      <c r="F94" s="83"/>
      <c r="M94" s="83"/>
    </row>
    <row r="95" spans="6:13" s="82" customFormat="1">
      <c r="F95" s="83"/>
      <c r="M95" s="83"/>
    </row>
    <row r="96" spans="6:13" s="82" customFormat="1">
      <c r="F96" s="83"/>
      <c r="M96" s="83"/>
    </row>
    <row r="97" spans="6:13" s="82" customFormat="1">
      <c r="F97" s="83"/>
      <c r="M97" s="83"/>
    </row>
    <row r="98" spans="6:13" s="82" customFormat="1">
      <c r="F98" s="83"/>
      <c r="M98" s="83"/>
    </row>
    <row r="99" spans="6:13" s="82" customFormat="1">
      <c r="F99" s="83"/>
      <c r="M99" s="83"/>
    </row>
    <row r="100" spans="6:13" s="82" customFormat="1">
      <c r="F100" s="83"/>
      <c r="M100" s="83"/>
    </row>
    <row r="101" spans="6:13" s="82" customFormat="1">
      <c r="F101" s="83"/>
      <c r="M101" s="83"/>
    </row>
    <row r="102" spans="6:13" s="82" customFormat="1">
      <c r="F102" s="83"/>
      <c r="M102" s="83"/>
    </row>
    <row r="103" spans="6:13" s="82" customFormat="1">
      <c r="F103" s="83"/>
      <c r="M103" s="83"/>
    </row>
    <row r="104" spans="6:13" s="82" customFormat="1">
      <c r="F104" s="83"/>
      <c r="M104" s="83"/>
    </row>
    <row r="105" spans="6:13" s="82" customFormat="1">
      <c r="F105" s="83"/>
      <c r="M105" s="83"/>
    </row>
    <row r="106" spans="6:13" s="82" customFormat="1">
      <c r="F106" s="83"/>
      <c r="M106" s="83"/>
    </row>
    <row r="107" spans="6:13" s="82" customFormat="1">
      <c r="F107" s="83"/>
      <c r="M107" s="83"/>
    </row>
    <row r="108" spans="6:13" s="82" customFormat="1">
      <c r="F108" s="83"/>
      <c r="M108" s="83"/>
    </row>
    <row r="109" spans="6:13" s="82" customFormat="1">
      <c r="F109" s="83"/>
      <c r="M109" s="83"/>
    </row>
    <row r="110" spans="6:13" s="82" customFormat="1">
      <c r="F110" s="83"/>
      <c r="M110" s="83"/>
    </row>
    <row r="111" spans="6:13" s="82" customFormat="1">
      <c r="F111" s="83"/>
      <c r="M111" s="83"/>
    </row>
    <row r="112" spans="6:13" s="82" customFormat="1">
      <c r="F112" s="83"/>
      <c r="M112" s="83"/>
    </row>
    <row r="113" spans="6:13" s="82" customFormat="1">
      <c r="F113" s="83"/>
      <c r="M113" s="83"/>
    </row>
    <row r="114" spans="6:13" s="82" customFormat="1">
      <c r="F114" s="83"/>
      <c r="M114" s="83"/>
    </row>
    <row r="115" spans="6:13" s="82" customFormat="1">
      <c r="F115" s="83"/>
      <c r="M115" s="83"/>
    </row>
    <row r="116" spans="6:13" s="82" customFormat="1">
      <c r="F116" s="83"/>
      <c r="M116" s="83"/>
    </row>
    <row r="117" spans="6:13" s="82" customFormat="1">
      <c r="F117" s="83"/>
      <c r="M117" s="83"/>
    </row>
    <row r="118" spans="6:13" s="82" customFormat="1">
      <c r="F118" s="83"/>
      <c r="M118" s="83"/>
    </row>
    <row r="119" spans="6:13" s="82" customFormat="1">
      <c r="F119" s="83"/>
      <c r="M119" s="83"/>
    </row>
    <row r="120" spans="6:13" s="82" customFormat="1">
      <c r="F120" s="83"/>
      <c r="M120" s="83"/>
    </row>
    <row r="121" spans="6:13" s="82" customFormat="1">
      <c r="F121" s="83"/>
      <c r="M121" s="83"/>
    </row>
    <row r="122" spans="6:13" s="82" customFormat="1">
      <c r="F122" s="83"/>
      <c r="M122" s="83"/>
    </row>
    <row r="123" spans="6:13" s="82" customFormat="1">
      <c r="F123" s="83"/>
      <c r="M123" s="83"/>
    </row>
    <row r="124" spans="6:13" s="82" customFormat="1">
      <c r="F124" s="83"/>
      <c r="M124" s="83"/>
    </row>
    <row r="125" spans="6:13" s="82" customFormat="1">
      <c r="F125" s="83"/>
      <c r="M125" s="83"/>
    </row>
    <row r="126" spans="6:13" s="82" customFormat="1">
      <c r="F126" s="83"/>
      <c r="M126" s="83"/>
    </row>
    <row r="127" spans="6:13" s="82" customFormat="1">
      <c r="F127" s="83"/>
      <c r="M127" s="83"/>
    </row>
    <row r="128" spans="6:13" s="82" customFormat="1">
      <c r="F128" s="83"/>
      <c r="M128" s="83"/>
    </row>
    <row r="129" spans="6:13" s="82" customFormat="1">
      <c r="F129" s="83"/>
      <c r="M129" s="83"/>
    </row>
    <row r="130" spans="6:13" s="82" customFormat="1">
      <c r="F130" s="83"/>
      <c r="M130" s="83"/>
    </row>
    <row r="131" spans="6:13" s="82" customFormat="1">
      <c r="F131" s="83"/>
      <c r="M131" s="83"/>
    </row>
    <row r="132" spans="6:13" s="82" customFormat="1">
      <c r="F132" s="83"/>
      <c r="M132" s="83"/>
    </row>
    <row r="133" spans="6:13" s="82" customFormat="1">
      <c r="F133" s="83"/>
      <c r="M133" s="83"/>
    </row>
    <row r="134" spans="6:13" s="82" customFormat="1">
      <c r="F134" s="83"/>
      <c r="M134" s="83"/>
    </row>
    <row r="135" spans="6:13" s="82" customFormat="1">
      <c r="F135" s="83"/>
      <c r="M135" s="83"/>
    </row>
    <row r="136" spans="6:13" s="82" customFormat="1">
      <c r="F136" s="83"/>
      <c r="M136" s="83"/>
    </row>
    <row r="137" spans="6:13" s="82" customFormat="1">
      <c r="F137" s="83"/>
      <c r="M137" s="83"/>
    </row>
    <row r="138" spans="6:13" s="82" customFormat="1">
      <c r="F138" s="83"/>
      <c r="M138" s="83"/>
    </row>
    <row r="139" spans="6:13" s="82" customFormat="1">
      <c r="F139" s="83"/>
      <c r="M139" s="83"/>
    </row>
    <row r="140" spans="6:13" s="82" customFormat="1">
      <c r="F140" s="83"/>
      <c r="M140" s="83"/>
    </row>
    <row r="141" spans="6:13" s="82" customFormat="1">
      <c r="F141" s="83"/>
      <c r="M141" s="83"/>
    </row>
    <row r="142" spans="6:13" s="82" customFormat="1">
      <c r="F142" s="83"/>
      <c r="M142" s="83"/>
    </row>
    <row r="143" spans="6:13" s="82" customFormat="1">
      <c r="F143" s="83"/>
      <c r="M143" s="83"/>
    </row>
    <row r="144" spans="6:13" s="82" customFormat="1">
      <c r="F144" s="83"/>
      <c r="M144" s="83"/>
    </row>
    <row r="145" spans="6:13" s="82" customFormat="1">
      <c r="F145" s="83"/>
      <c r="M145" s="83"/>
    </row>
    <row r="146" spans="6:13" s="82" customFormat="1">
      <c r="F146" s="83"/>
      <c r="M146" s="83"/>
    </row>
    <row r="147" spans="6:13" s="82" customFormat="1">
      <c r="F147" s="83"/>
      <c r="M147" s="83"/>
    </row>
    <row r="148" spans="6:13" s="82" customFormat="1">
      <c r="F148" s="83"/>
      <c r="M148" s="83"/>
    </row>
    <row r="149" spans="6:13" s="82" customFormat="1">
      <c r="F149" s="83"/>
      <c r="M149" s="83"/>
    </row>
    <row r="150" spans="6:13" s="82" customFormat="1">
      <c r="F150" s="83"/>
      <c r="M150" s="83"/>
    </row>
    <row r="151" spans="6:13" s="82" customFormat="1">
      <c r="F151" s="83"/>
      <c r="M151" s="83"/>
    </row>
    <row r="152" spans="6:13" s="82" customFormat="1">
      <c r="F152" s="83"/>
      <c r="M152" s="83"/>
    </row>
    <row r="153" spans="6:13" s="82" customFormat="1">
      <c r="F153" s="83"/>
      <c r="M153" s="83"/>
    </row>
    <row r="154" spans="6:13" s="82" customFormat="1">
      <c r="F154" s="83"/>
      <c r="M154" s="83"/>
    </row>
    <row r="155" spans="6:13" s="82" customFormat="1">
      <c r="F155" s="83"/>
      <c r="M155" s="83"/>
    </row>
    <row r="156" spans="6:13" s="82" customFormat="1">
      <c r="F156" s="83"/>
      <c r="M156" s="83"/>
    </row>
    <row r="157" spans="6:13" s="82" customFormat="1">
      <c r="F157" s="83"/>
      <c r="M157" s="83"/>
    </row>
    <row r="158" spans="6:13" s="82" customFormat="1">
      <c r="F158" s="83"/>
      <c r="M158" s="83"/>
    </row>
    <row r="159" spans="6:13" s="82" customFormat="1">
      <c r="F159" s="83"/>
      <c r="M159" s="83"/>
    </row>
    <row r="160" spans="6:13" s="82" customFormat="1">
      <c r="F160" s="83"/>
      <c r="M160" s="83"/>
    </row>
    <row r="161" spans="6:13" s="82" customFormat="1">
      <c r="F161" s="83"/>
      <c r="M161" s="83"/>
    </row>
    <row r="162" spans="6:13" s="82" customFormat="1">
      <c r="F162" s="83"/>
      <c r="M162" s="83"/>
    </row>
    <row r="163" spans="6:13" s="82" customFormat="1">
      <c r="F163" s="83"/>
      <c r="M163" s="83"/>
    </row>
    <row r="164" spans="6:13" s="82" customFormat="1">
      <c r="F164" s="83"/>
      <c r="M164" s="83"/>
    </row>
    <row r="165" spans="6:13" s="82" customFormat="1">
      <c r="F165" s="83"/>
      <c r="M165" s="83"/>
    </row>
    <row r="166" spans="6:13" s="82" customFormat="1">
      <c r="F166" s="83"/>
      <c r="M166" s="83"/>
    </row>
    <row r="167" spans="6:13" s="82" customFormat="1">
      <c r="F167" s="83"/>
      <c r="M167" s="83"/>
    </row>
    <row r="168" spans="6:13" s="82" customFormat="1">
      <c r="F168" s="83"/>
      <c r="M168" s="83"/>
    </row>
    <row r="169" spans="6:13" s="82" customFormat="1">
      <c r="F169" s="83"/>
      <c r="M169" s="83"/>
    </row>
    <row r="170" spans="6:13" s="82" customFormat="1">
      <c r="F170" s="83"/>
      <c r="M170" s="83"/>
    </row>
    <row r="171" spans="6:13" s="82" customFormat="1">
      <c r="F171" s="83"/>
      <c r="M171" s="83"/>
    </row>
    <row r="172" spans="6:13" s="82" customFormat="1">
      <c r="F172" s="83"/>
      <c r="M172" s="83"/>
    </row>
    <row r="173" spans="6:13" s="82" customFormat="1">
      <c r="F173" s="83"/>
      <c r="M173" s="83"/>
    </row>
    <row r="174" spans="6:13" s="82" customFormat="1">
      <c r="F174" s="83"/>
      <c r="M174" s="83"/>
    </row>
    <row r="175" spans="6:13" s="82" customFormat="1">
      <c r="F175" s="83"/>
      <c r="M175" s="83"/>
    </row>
    <row r="176" spans="6:13" s="82" customFormat="1">
      <c r="F176" s="83"/>
      <c r="M176" s="83"/>
    </row>
    <row r="177" spans="6:13" s="82" customFormat="1">
      <c r="F177" s="83"/>
      <c r="M177" s="83"/>
    </row>
    <row r="178" spans="6:13" s="82" customFormat="1">
      <c r="F178" s="83"/>
      <c r="M178" s="83"/>
    </row>
    <row r="179" spans="6:13" s="82" customFormat="1">
      <c r="F179" s="83"/>
      <c r="M179" s="83"/>
    </row>
    <row r="180" spans="6:13" s="82" customFormat="1">
      <c r="F180" s="83"/>
      <c r="M180" s="83"/>
    </row>
    <row r="181" spans="6:13" s="82" customFormat="1">
      <c r="F181" s="83"/>
      <c r="M181" s="83"/>
    </row>
    <row r="182" spans="6:13" s="82" customFormat="1">
      <c r="F182" s="83"/>
      <c r="M182" s="83"/>
    </row>
    <row r="183" spans="6:13" s="82" customFormat="1">
      <c r="F183" s="83"/>
      <c r="M183" s="83"/>
    </row>
    <row r="184" spans="6:13" s="82" customFormat="1">
      <c r="F184" s="83"/>
      <c r="M184" s="83"/>
    </row>
    <row r="185" spans="6:13" s="82" customFormat="1">
      <c r="F185" s="83"/>
      <c r="M185" s="83"/>
    </row>
    <row r="186" spans="6:13" s="82" customFormat="1">
      <c r="F186" s="83"/>
      <c r="M186" s="83"/>
    </row>
    <row r="187" spans="6:13" s="82" customFormat="1">
      <c r="F187" s="83"/>
      <c r="M187" s="83"/>
    </row>
    <row r="188" spans="6:13" s="82" customFormat="1">
      <c r="F188" s="83"/>
      <c r="M188" s="83"/>
    </row>
    <row r="189" spans="6:13" s="82" customFormat="1">
      <c r="F189" s="83"/>
      <c r="M189" s="83"/>
    </row>
    <row r="190" spans="6:13" s="82" customFormat="1">
      <c r="F190" s="83"/>
      <c r="M190" s="83"/>
    </row>
    <row r="191" spans="6:13" s="82" customFormat="1">
      <c r="F191" s="83"/>
      <c r="M191" s="83"/>
    </row>
    <row r="192" spans="6:13" s="82" customFormat="1">
      <c r="F192" s="83"/>
      <c r="M192" s="83"/>
    </row>
    <row r="193" spans="6:13" s="82" customFormat="1">
      <c r="F193" s="83"/>
      <c r="M193" s="83"/>
    </row>
    <row r="194" spans="6:13" s="82" customFormat="1">
      <c r="F194" s="83"/>
      <c r="M194" s="83"/>
    </row>
    <row r="195" spans="6:13" s="82" customFormat="1">
      <c r="F195" s="83"/>
      <c r="M195" s="83"/>
    </row>
    <row r="196" spans="6:13" s="82" customFormat="1">
      <c r="F196" s="83"/>
      <c r="M196" s="83"/>
    </row>
    <row r="197" spans="6:13" s="82" customFormat="1">
      <c r="F197" s="83"/>
      <c r="M197" s="83"/>
    </row>
    <row r="198" spans="6:13" s="82" customFormat="1">
      <c r="F198" s="83"/>
      <c r="M198" s="83"/>
    </row>
    <row r="199" spans="6:13" s="82" customFormat="1">
      <c r="F199" s="83"/>
      <c r="M199" s="83"/>
    </row>
    <row r="200" spans="6:13" s="82" customFormat="1">
      <c r="F200" s="83"/>
      <c r="M200" s="83"/>
    </row>
    <row r="201" spans="6:13" s="82" customFormat="1">
      <c r="F201" s="83"/>
      <c r="M201" s="83"/>
    </row>
    <row r="202" spans="6:13" s="82" customFormat="1">
      <c r="F202" s="83"/>
      <c r="M202" s="83"/>
    </row>
    <row r="203" spans="6:13" s="82" customFormat="1">
      <c r="F203" s="83"/>
      <c r="M203" s="83"/>
    </row>
    <row r="204" spans="6:13" s="82" customFormat="1">
      <c r="F204" s="83"/>
      <c r="M204" s="83"/>
    </row>
    <row r="205" spans="6:13" s="82" customFormat="1">
      <c r="F205" s="83"/>
      <c r="M205" s="83"/>
    </row>
    <row r="206" spans="6:13" s="82" customFormat="1">
      <c r="F206" s="83"/>
      <c r="M206" s="83"/>
    </row>
    <row r="207" spans="6:13" s="82" customFormat="1">
      <c r="F207" s="83"/>
      <c r="M207" s="83"/>
    </row>
    <row r="208" spans="6:13" s="82" customFormat="1">
      <c r="F208" s="83"/>
      <c r="M208" s="83"/>
    </row>
    <row r="209" spans="6:13" s="82" customFormat="1">
      <c r="F209" s="83"/>
      <c r="M209" s="83"/>
    </row>
    <row r="210" spans="6:13" s="82" customFormat="1">
      <c r="F210" s="83"/>
      <c r="M210" s="83"/>
    </row>
    <row r="211" spans="6:13" s="82" customFormat="1">
      <c r="F211" s="83"/>
      <c r="M211" s="83"/>
    </row>
    <row r="212" spans="6:13" s="82" customFormat="1">
      <c r="F212" s="83"/>
      <c r="M212" s="83"/>
    </row>
    <row r="213" spans="6:13" s="82" customFormat="1">
      <c r="F213" s="83"/>
      <c r="M213" s="83"/>
    </row>
    <row r="214" spans="6:13" s="82" customFormat="1">
      <c r="F214" s="83"/>
      <c r="M214" s="83"/>
    </row>
    <row r="215" spans="6:13" s="82" customFormat="1">
      <c r="F215" s="83"/>
      <c r="M215" s="83"/>
    </row>
    <row r="216" spans="6:13" s="82" customFormat="1">
      <c r="F216" s="83"/>
      <c r="M216" s="83"/>
    </row>
    <row r="217" spans="6:13" s="82" customFormat="1">
      <c r="F217" s="83"/>
      <c r="M217" s="83"/>
    </row>
    <row r="218" spans="6:13" s="82" customFormat="1">
      <c r="F218" s="83"/>
      <c r="M218" s="83"/>
    </row>
    <row r="219" spans="6:13" s="82" customFormat="1">
      <c r="F219" s="83"/>
      <c r="M219" s="83"/>
    </row>
    <row r="220" spans="6:13" s="82" customFormat="1">
      <c r="F220" s="83"/>
      <c r="M220" s="83"/>
    </row>
    <row r="221" spans="6:13" s="82" customFormat="1">
      <c r="F221" s="83"/>
      <c r="M221" s="83"/>
    </row>
    <row r="222" spans="6:13" s="82" customFormat="1">
      <c r="F222" s="83"/>
      <c r="M222" s="83"/>
    </row>
    <row r="223" spans="6:13" s="82" customFormat="1">
      <c r="F223" s="83"/>
      <c r="M223" s="83"/>
    </row>
    <row r="224" spans="6:13" s="82" customFormat="1">
      <c r="F224" s="83"/>
      <c r="M224" s="83"/>
    </row>
    <row r="225" spans="6:13" s="82" customFormat="1">
      <c r="F225" s="83"/>
      <c r="M225" s="83"/>
    </row>
    <row r="226" spans="6:13" s="82" customFormat="1">
      <c r="F226" s="83"/>
      <c r="M226" s="83"/>
    </row>
    <row r="227" spans="6:13" s="82" customFormat="1">
      <c r="F227" s="83"/>
      <c r="M227" s="83"/>
    </row>
    <row r="228" spans="6:13" s="82" customFormat="1">
      <c r="F228" s="83"/>
      <c r="M228" s="83"/>
    </row>
    <row r="229" spans="6:13" s="82" customFormat="1">
      <c r="F229" s="83"/>
      <c r="M229" s="83"/>
    </row>
    <row r="230" spans="6:13" s="82" customFormat="1">
      <c r="F230" s="83"/>
      <c r="M230" s="83"/>
    </row>
    <row r="231" spans="6:13" s="82" customFormat="1">
      <c r="F231" s="83"/>
      <c r="M231" s="83"/>
    </row>
    <row r="232" spans="6:13" s="82" customFormat="1">
      <c r="F232" s="83"/>
      <c r="M232" s="83"/>
    </row>
    <row r="233" spans="6:13" s="82" customFormat="1">
      <c r="F233" s="83"/>
      <c r="M233" s="83"/>
    </row>
    <row r="234" spans="6:13" s="82" customFormat="1">
      <c r="F234" s="83"/>
      <c r="M234" s="83"/>
    </row>
    <row r="235" spans="6:13" s="82" customFormat="1">
      <c r="F235" s="83"/>
      <c r="M235" s="83"/>
    </row>
    <row r="236" spans="6:13" s="82" customFormat="1">
      <c r="F236" s="83"/>
      <c r="M236" s="83"/>
    </row>
    <row r="237" spans="6:13" s="82" customFormat="1">
      <c r="F237" s="83"/>
      <c r="M237" s="83"/>
    </row>
    <row r="238" spans="6:13" s="82" customFormat="1">
      <c r="F238" s="83"/>
      <c r="M238" s="83"/>
    </row>
    <row r="239" spans="6:13" s="82" customFormat="1">
      <c r="F239" s="83"/>
      <c r="M239" s="83"/>
    </row>
    <row r="240" spans="6:13" s="82" customFormat="1">
      <c r="F240" s="83"/>
      <c r="M240" s="83"/>
    </row>
    <row r="241" spans="6:13" s="82" customFormat="1">
      <c r="F241" s="83"/>
      <c r="M241" s="83"/>
    </row>
    <row r="242" spans="6:13" s="82" customFormat="1">
      <c r="F242" s="83"/>
      <c r="M242" s="83"/>
    </row>
    <row r="243" spans="6:13" s="82" customFormat="1">
      <c r="F243" s="83"/>
      <c r="M243" s="83"/>
    </row>
    <row r="244" spans="6:13" s="82" customFormat="1">
      <c r="F244" s="83"/>
      <c r="M244" s="83"/>
    </row>
    <row r="245" spans="6:13" s="82" customFormat="1">
      <c r="F245" s="83"/>
      <c r="M245" s="83"/>
    </row>
    <row r="246" spans="6:13" s="82" customFormat="1">
      <c r="F246" s="83"/>
      <c r="M246" s="83"/>
    </row>
    <row r="247" spans="6:13" s="82" customFormat="1">
      <c r="F247" s="83"/>
      <c r="M247" s="83"/>
    </row>
    <row r="248" spans="6:13" s="82" customFormat="1">
      <c r="F248" s="83"/>
      <c r="M248" s="83"/>
    </row>
    <row r="249" spans="6:13" s="82" customFormat="1">
      <c r="F249" s="83"/>
      <c r="M249" s="83"/>
    </row>
    <row r="250" spans="6:13" s="82" customFormat="1">
      <c r="F250" s="83"/>
      <c r="M250" s="83"/>
    </row>
    <row r="251" spans="6:13" s="82" customFormat="1">
      <c r="F251" s="83"/>
      <c r="M251" s="83"/>
    </row>
    <row r="252" spans="6:13" s="82" customFormat="1">
      <c r="F252" s="83"/>
      <c r="M252" s="83"/>
    </row>
    <row r="253" spans="6:13" s="82" customFormat="1">
      <c r="F253" s="83"/>
      <c r="M253" s="83"/>
    </row>
    <row r="254" spans="6:13" s="82" customFormat="1">
      <c r="F254" s="83"/>
      <c r="M254" s="83"/>
    </row>
    <row r="255" spans="6:13" s="82" customFormat="1">
      <c r="F255" s="83"/>
      <c r="M255" s="83"/>
    </row>
    <row r="256" spans="6:13" s="82" customFormat="1">
      <c r="F256" s="83"/>
      <c r="M256" s="83"/>
    </row>
    <row r="257" spans="6:13" s="82" customFormat="1">
      <c r="F257" s="83"/>
      <c r="M257" s="83"/>
    </row>
    <row r="258" spans="6:13" s="82" customFormat="1">
      <c r="F258" s="83"/>
      <c r="M258" s="83"/>
    </row>
    <row r="259" spans="6:13" s="82" customFormat="1">
      <c r="F259" s="83"/>
      <c r="M259" s="83"/>
    </row>
    <row r="260" spans="6:13" s="82" customFormat="1">
      <c r="F260" s="83"/>
      <c r="M260" s="83"/>
    </row>
    <row r="261" spans="6:13" s="82" customFormat="1">
      <c r="F261" s="83"/>
      <c r="M261" s="83"/>
    </row>
    <row r="262" spans="6:13" s="82" customFormat="1">
      <c r="F262" s="83"/>
      <c r="M262" s="83"/>
    </row>
    <row r="263" spans="6:13" s="82" customFormat="1">
      <c r="F263" s="83"/>
      <c r="M263" s="83"/>
    </row>
    <row r="264" spans="6:13" s="82" customFormat="1">
      <c r="F264" s="83"/>
      <c r="M264" s="83"/>
    </row>
    <row r="265" spans="6:13" s="82" customFormat="1">
      <c r="F265" s="83"/>
      <c r="M265" s="83"/>
    </row>
    <row r="266" spans="6:13" s="82" customFormat="1">
      <c r="F266" s="83"/>
      <c r="M266" s="83"/>
    </row>
    <row r="267" spans="6:13" s="82" customFormat="1">
      <c r="F267" s="83"/>
      <c r="M267" s="83"/>
    </row>
    <row r="268" spans="6:13" s="82" customFormat="1">
      <c r="F268" s="83"/>
      <c r="M268" s="83"/>
    </row>
    <row r="269" spans="6:13" s="82" customFormat="1">
      <c r="F269" s="83"/>
      <c r="M269" s="83"/>
    </row>
    <row r="270" spans="6:13" s="82" customFormat="1">
      <c r="F270" s="83"/>
      <c r="M270" s="83"/>
    </row>
    <row r="271" spans="6:13" s="82" customFormat="1">
      <c r="F271" s="83"/>
      <c r="M271" s="83"/>
    </row>
    <row r="272" spans="6:13" s="82" customFormat="1">
      <c r="F272" s="83"/>
      <c r="M272" s="83"/>
    </row>
    <row r="273" spans="6:13" s="82" customFormat="1">
      <c r="F273" s="83"/>
      <c r="M273" s="83"/>
    </row>
    <row r="274" spans="6:13" s="82" customFormat="1">
      <c r="F274" s="83"/>
      <c r="M274" s="83"/>
    </row>
    <row r="275" spans="6:13" s="82" customFormat="1">
      <c r="F275" s="83"/>
      <c r="M275" s="83"/>
    </row>
    <row r="276" spans="6:13" s="82" customFormat="1">
      <c r="F276" s="83"/>
      <c r="M276" s="83"/>
    </row>
    <row r="277" spans="6:13" s="82" customFormat="1">
      <c r="F277" s="83"/>
      <c r="M277" s="83"/>
    </row>
    <row r="278" spans="6:13" s="82" customFormat="1">
      <c r="F278" s="83"/>
      <c r="M278" s="83"/>
    </row>
    <row r="279" spans="6:13" s="82" customFormat="1">
      <c r="F279" s="83"/>
      <c r="M279" s="83"/>
    </row>
    <row r="280" spans="6:13" s="82" customFormat="1">
      <c r="F280" s="83"/>
      <c r="M280" s="83"/>
    </row>
    <row r="281" spans="6:13" s="82" customFormat="1">
      <c r="F281" s="83"/>
      <c r="M281" s="83"/>
    </row>
    <row r="282" spans="6:13" s="82" customFormat="1">
      <c r="F282" s="83"/>
      <c r="M282" s="83"/>
    </row>
    <row r="283" spans="6:13" s="82" customFormat="1">
      <c r="F283" s="83"/>
      <c r="M283" s="83"/>
    </row>
    <row r="284" spans="6:13" s="82" customFormat="1">
      <c r="F284" s="83"/>
      <c r="M284" s="83"/>
    </row>
    <row r="285" spans="6:13" s="82" customFormat="1">
      <c r="F285" s="83"/>
      <c r="M285" s="83"/>
    </row>
    <row r="286" spans="6:13" s="82" customFormat="1">
      <c r="F286" s="83"/>
      <c r="M286" s="83"/>
    </row>
    <row r="287" spans="6:13" s="82" customFormat="1">
      <c r="F287" s="83"/>
      <c r="M287" s="83"/>
    </row>
    <row r="288" spans="6:13" s="82" customFormat="1">
      <c r="F288" s="83"/>
      <c r="M288" s="83"/>
    </row>
    <row r="289" spans="6:13" s="82" customFormat="1">
      <c r="F289" s="83"/>
      <c r="M289" s="83"/>
    </row>
    <row r="290" spans="6:13" s="82" customFormat="1">
      <c r="F290" s="83"/>
      <c r="M290" s="83"/>
    </row>
    <row r="291" spans="6:13" s="82" customFormat="1">
      <c r="F291" s="83"/>
      <c r="M291" s="83"/>
    </row>
    <row r="292" spans="6:13" s="82" customFormat="1">
      <c r="F292" s="83"/>
      <c r="M292" s="83"/>
    </row>
    <row r="293" spans="6:13" s="82" customFormat="1">
      <c r="F293" s="83"/>
      <c r="M293" s="83"/>
    </row>
    <row r="294" spans="6:13" s="82" customFormat="1">
      <c r="F294" s="83"/>
      <c r="M294" s="83"/>
    </row>
    <row r="295" spans="6:13" s="82" customFormat="1">
      <c r="F295" s="83"/>
      <c r="M295" s="83"/>
    </row>
    <row r="296" spans="6:13" s="82" customFormat="1">
      <c r="F296" s="83"/>
      <c r="M296" s="83"/>
    </row>
    <row r="297" spans="6:13" s="82" customFormat="1">
      <c r="F297" s="83"/>
      <c r="M297" s="83"/>
    </row>
    <row r="298" spans="6:13" s="82" customFormat="1">
      <c r="F298" s="83"/>
      <c r="M298" s="83"/>
    </row>
    <row r="299" spans="6:13" s="82" customFormat="1">
      <c r="F299" s="83"/>
      <c r="M299" s="83"/>
    </row>
    <row r="300" spans="6:13" s="82" customFormat="1">
      <c r="F300" s="83"/>
      <c r="M300" s="83"/>
    </row>
    <row r="301" spans="6:13" s="82" customFormat="1">
      <c r="F301" s="83"/>
      <c r="M301" s="83"/>
    </row>
    <row r="302" spans="6:13" s="82" customFormat="1">
      <c r="F302" s="83"/>
      <c r="M302" s="83"/>
    </row>
    <row r="303" spans="6:13" s="82" customFormat="1">
      <c r="F303" s="83"/>
      <c r="M303" s="83"/>
    </row>
    <row r="304" spans="6:13" s="82" customFormat="1">
      <c r="F304" s="83"/>
      <c r="M304" s="83"/>
    </row>
    <row r="305" spans="6:13" s="82" customFormat="1">
      <c r="F305" s="83"/>
      <c r="M305" s="83"/>
    </row>
    <row r="306" spans="6:13" s="82" customFormat="1">
      <c r="F306" s="83"/>
      <c r="M306" s="83"/>
    </row>
    <row r="307" spans="6:13" s="82" customFormat="1">
      <c r="F307" s="83"/>
      <c r="M307" s="83"/>
    </row>
    <row r="308" spans="6:13" s="82" customFormat="1">
      <c r="F308" s="83"/>
      <c r="M308" s="83"/>
    </row>
    <row r="309" spans="6:13" s="82" customFormat="1">
      <c r="F309" s="83"/>
      <c r="M309" s="83"/>
    </row>
    <row r="310" spans="6:13" s="82" customFormat="1">
      <c r="F310" s="83"/>
      <c r="M310" s="83"/>
    </row>
    <row r="311" spans="6:13" s="82" customFormat="1">
      <c r="F311" s="83"/>
      <c r="M311" s="83"/>
    </row>
    <row r="312" spans="6:13" s="82" customFormat="1">
      <c r="F312" s="83"/>
      <c r="M312" s="83"/>
    </row>
    <row r="313" spans="6:13" s="82" customFormat="1">
      <c r="F313" s="83"/>
      <c r="M313" s="83"/>
    </row>
    <row r="314" spans="6:13" s="82" customFormat="1">
      <c r="F314" s="83"/>
      <c r="M314" s="83"/>
    </row>
    <row r="315" spans="6:13" s="82" customFormat="1">
      <c r="F315" s="83"/>
      <c r="M315" s="83"/>
    </row>
    <row r="316" spans="6:13" s="82" customFormat="1">
      <c r="F316" s="83"/>
      <c r="M316" s="83"/>
    </row>
    <row r="317" spans="6:13" s="82" customFormat="1">
      <c r="F317" s="83"/>
      <c r="M317" s="83"/>
    </row>
    <row r="318" spans="6:13" s="82" customFormat="1">
      <c r="F318" s="83"/>
      <c r="M318" s="83"/>
    </row>
    <row r="319" spans="6:13" s="82" customFormat="1">
      <c r="F319" s="83"/>
      <c r="M319" s="83"/>
    </row>
    <row r="320" spans="6:13" s="82" customFormat="1">
      <c r="F320" s="83"/>
      <c r="M320" s="83"/>
    </row>
    <row r="321" spans="6:13" s="82" customFormat="1">
      <c r="F321" s="83"/>
      <c r="M321" s="83"/>
    </row>
    <row r="322" spans="6:13" s="82" customFormat="1">
      <c r="F322" s="83"/>
      <c r="M322" s="83"/>
    </row>
    <row r="323" spans="6:13" s="82" customFormat="1">
      <c r="F323" s="83"/>
      <c r="M323" s="83"/>
    </row>
    <row r="324" spans="6:13" s="82" customFormat="1">
      <c r="F324" s="83"/>
      <c r="M324" s="83"/>
    </row>
    <row r="325" spans="6:13" s="82" customFormat="1">
      <c r="F325" s="83"/>
      <c r="M325" s="83"/>
    </row>
    <row r="326" spans="6:13" s="82" customFormat="1">
      <c r="F326" s="83"/>
      <c r="M326" s="83"/>
    </row>
    <row r="327" spans="6:13" s="82" customFormat="1">
      <c r="F327" s="83"/>
      <c r="M327" s="83"/>
    </row>
    <row r="328" spans="6:13" s="82" customFormat="1">
      <c r="F328" s="83"/>
      <c r="M328" s="83"/>
    </row>
    <row r="329" spans="6:13" s="82" customFormat="1">
      <c r="F329" s="83"/>
      <c r="M329" s="83"/>
    </row>
    <row r="330" spans="6:13" s="82" customFormat="1">
      <c r="F330" s="83"/>
      <c r="M330" s="83"/>
    </row>
    <row r="331" spans="6:13" s="82" customFormat="1">
      <c r="F331" s="83"/>
      <c r="M331" s="83"/>
    </row>
    <row r="332" spans="6:13" s="82" customFormat="1">
      <c r="F332" s="83"/>
      <c r="M332" s="83"/>
    </row>
    <row r="333" spans="6:13" s="82" customFormat="1">
      <c r="F333" s="83"/>
      <c r="M333" s="83"/>
    </row>
    <row r="334" spans="6:13" s="82" customFormat="1">
      <c r="F334" s="83"/>
      <c r="M334" s="83"/>
    </row>
    <row r="335" spans="6:13" s="82" customFormat="1">
      <c r="F335" s="83"/>
      <c r="M335" s="83"/>
    </row>
    <row r="336" spans="6:13" s="82" customFormat="1">
      <c r="F336" s="83"/>
      <c r="M336" s="83"/>
    </row>
    <row r="337" spans="6:13" s="82" customFormat="1">
      <c r="F337" s="83"/>
      <c r="M337" s="83"/>
    </row>
    <row r="338" spans="6:13" s="82" customFormat="1">
      <c r="F338" s="83"/>
      <c r="M338" s="83"/>
    </row>
    <row r="339" spans="6:13" s="82" customFormat="1">
      <c r="F339" s="83"/>
      <c r="M339" s="83"/>
    </row>
    <row r="340" spans="6:13" s="82" customFormat="1">
      <c r="F340" s="83"/>
      <c r="M340" s="83"/>
    </row>
    <row r="341" spans="6:13" s="82" customFormat="1">
      <c r="F341" s="83"/>
      <c r="M341" s="83"/>
    </row>
    <row r="342" spans="6:13" s="82" customFormat="1">
      <c r="F342" s="83"/>
      <c r="M342" s="83"/>
    </row>
    <row r="343" spans="6:13" s="82" customFormat="1">
      <c r="F343" s="83"/>
      <c r="M343" s="83"/>
    </row>
    <row r="344" spans="6:13" s="82" customFormat="1">
      <c r="F344" s="83"/>
      <c r="M344" s="83"/>
    </row>
    <row r="345" spans="6:13" s="82" customFormat="1">
      <c r="F345" s="83"/>
      <c r="M345" s="83"/>
    </row>
    <row r="346" spans="6:13" s="82" customFormat="1">
      <c r="F346" s="83"/>
      <c r="M346" s="83"/>
    </row>
    <row r="347" spans="6:13" s="82" customFormat="1">
      <c r="F347" s="83"/>
      <c r="M347" s="83"/>
    </row>
    <row r="348" spans="6:13" s="82" customFormat="1">
      <c r="F348" s="83"/>
      <c r="M348" s="83"/>
    </row>
    <row r="349" spans="6:13" s="82" customFormat="1">
      <c r="F349" s="83"/>
      <c r="M349" s="83"/>
    </row>
    <row r="350" spans="6:13" s="82" customFormat="1">
      <c r="F350" s="83"/>
      <c r="M350" s="83"/>
    </row>
    <row r="351" spans="6:13" s="82" customFormat="1">
      <c r="F351" s="83"/>
      <c r="M351" s="83"/>
    </row>
    <row r="352" spans="6:13" s="82" customFormat="1">
      <c r="F352" s="83"/>
      <c r="M352" s="83"/>
    </row>
    <row r="353" spans="6:13" s="82" customFormat="1">
      <c r="F353" s="83"/>
      <c r="M353" s="83"/>
    </row>
    <row r="354" spans="6:13" s="82" customFormat="1">
      <c r="F354" s="83"/>
      <c r="M354" s="83"/>
    </row>
    <row r="355" spans="6:13" s="82" customFormat="1">
      <c r="F355" s="83"/>
      <c r="M355" s="83"/>
    </row>
    <row r="356" spans="6:13" s="82" customFormat="1">
      <c r="F356" s="83"/>
      <c r="M356" s="83"/>
    </row>
    <row r="357" spans="6:13" s="82" customFormat="1">
      <c r="F357" s="83"/>
      <c r="M357" s="83"/>
    </row>
    <row r="358" spans="6:13" s="82" customFormat="1">
      <c r="F358" s="83"/>
      <c r="M358" s="83"/>
    </row>
    <row r="359" spans="6:13" s="82" customFormat="1">
      <c r="F359" s="83"/>
      <c r="M359" s="83"/>
    </row>
    <row r="360" spans="6:13" s="82" customFormat="1">
      <c r="F360" s="83"/>
      <c r="M360" s="83"/>
    </row>
    <row r="361" spans="6:13" s="82" customFormat="1">
      <c r="F361" s="83"/>
      <c r="M361" s="83"/>
    </row>
    <row r="362" spans="6:13" s="82" customFormat="1">
      <c r="F362" s="83"/>
      <c r="M362" s="83"/>
    </row>
    <row r="363" spans="6:13" s="82" customFormat="1">
      <c r="F363" s="83"/>
      <c r="M363" s="83"/>
    </row>
    <row r="364" spans="6:13" s="82" customFormat="1">
      <c r="F364" s="83"/>
      <c r="M364" s="83"/>
    </row>
    <row r="365" spans="6:13" s="82" customFormat="1">
      <c r="F365" s="83"/>
      <c r="M365" s="83"/>
    </row>
    <row r="366" spans="6:13" s="82" customFormat="1">
      <c r="F366" s="83"/>
      <c r="M366" s="83"/>
    </row>
    <row r="367" spans="6:13" s="82" customFormat="1">
      <c r="F367" s="83"/>
      <c r="M367" s="83"/>
    </row>
    <row r="368" spans="6:13" s="82" customFormat="1">
      <c r="F368" s="83"/>
      <c r="M368" s="83"/>
    </row>
    <row r="369" spans="6:13" s="82" customFormat="1">
      <c r="F369" s="83"/>
      <c r="M369" s="83"/>
    </row>
    <row r="370" spans="6:13" s="82" customFormat="1">
      <c r="F370" s="83"/>
      <c r="M370" s="83"/>
    </row>
    <row r="371" spans="6:13" s="82" customFormat="1">
      <c r="F371" s="83"/>
      <c r="M371" s="83"/>
    </row>
    <row r="372" spans="6:13" s="82" customFormat="1">
      <c r="F372" s="83"/>
      <c r="M372" s="83"/>
    </row>
    <row r="373" spans="6:13" s="82" customFormat="1">
      <c r="F373" s="83"/>
      <c r="M373" s="83"/>
    </row>
    <row r="374" spans="6:13" s="82" customFormat="1">
      <c r="F374" s="83"/>
      <c r="M374" s="83"/>
    </row>
    <row r="375" spans="6:13" s="82" customFormat="1">
      <c r="F375" s="83"/>
      <c r="M375" s="83"/>
    </row>
    <row r="376" spans="6:13" s="82" customFormat="1">
      <c r="F376" s="83"/>
      <c r="M376" s="83"/>
    </row>
    <row r="377" spans="6:13" s="82" customFormat="1">
      <c r="F377" s="83"/>
      <c r="M377" s="83"/>
    </row>
    <row r="378" spans="6:13" s="82" customFormat="1">
      <c r="F378" s="83"/>
      <c r="M378" s="83"/>
    </row>
    <row r="379" spans="6:13" s="82" customFormat="1">
      <c r="F379" s="83"/>
      <c r="M379" s="83"/>
    </row>
    <row r="380" spans="6:13" s="82" customFormat="1">
      <c r="F380" s="83"/>
      <c r="M380" s="83"/>
    </row>
    <row r="381" spans="6:13" s="82" customFormat="1">
      <c r="F381" s="83"/>
      <c r="M381" s="83"/>
    </row>
    <row r="382" spans="6:13" s="82" customFormat="1">
      <c r="F382" s="83"/>
      <c r="M382" s="83"/>
    </row>
    <row r="383" spans="6:13" s="82" customFormat="1">
      <c r="F383" s="83"/>
      <c r="M383" s="83"/>
    </row>
    <row r="384" spans="6:13" s="82" customFormat="1">
      <c r="F384" s="83"/>
      <c r="M384" s="83"/>
    </row>
    <row r="385" spans="6:13" s="82" customFormat="1">
      <c r="F385" s="83"/>
      <c r="M385" s="83"/>
    </row>
    <row r="386" spans="6:13" s="82" customFormat="1">
      <c r="F386" s="83"/>
      <c r="M386" s="83"/>
    </row>
    <row r="387" spans="6:13" s="82" customFormat="1">
      <c r="F387" s="83"/>
      <c r="M387" s="83"/>
    </row>
    <row r="388" spans="6:13" s="82" customFormat="1">
      <c r="F388" s="83"/>
      <c r="M388" s="83"/>
    </row>
    <row r="389" spans="6:13" s="82" customFormat="1">
      <c r="F389" s="83"/>
      <c r="M389" s="83"/>
    </row>
    <row r="390" spans="6:13" s="82" customFormat="1">
      <c r="F390" s="83"/>
      <c r="M390" s="83"/>
    </row>
    <row r="391" spans="6:13" s="82" customFormat="1">
      <c r="F391" s="83"/>
      <c r="M391" s="83"/>
    </row>
    <row r="392" spans="6:13" s="82" customFormat="1">
      <c r="F392" s="83"/>
      <c r="M392" s="83"/>
    </row>
    <row r="393" spans="6:13" s="82" customFormat="1">
      <c r="F393" s="83"/>
      <c r="M393" s="83"/>
    </row>
    <row r="394" spans="6:13" s="82" customFormat="1">
      <c r="F394" s="83"/>
      <c r="M394" s="83"/>
    </row>
    <row r="395" spans="6:13" s="82" customFormat="1">
      <c r="F395" s="83"/>
      <c r="M395" s="83"/>
    </row>
    <row r="396" spans="6:13" s="82" customFormat="1">
      <c r="F396" s="83"/>
      <c r="M396" s="83"/>
    </row>
    <row r="397" spans="6:13" s="82" customFormat="1">
      <c r="F397" s="83"/>
      <c r="M397" s="83"/>
    </row>
    <row r="398" spans="6:13" s="82" customFormat="1">
      <c r="F398" s="83"/>
      <c r="M398" s="83"/>
    </row>
    <row r="399" spans="6:13" s="82" customFormat="1">
      <c r="F399" s="83"/>
      <c r="M399" s="83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ayfa5">
    <tabColor theme="7" tint="0.39997558519241921"/>
  </sheetPr>
  <dimension ref="A1:AS357"/>
  <sheetViews>
    <sheetView workbookViewId="0"/>
  </sheetViews>
  <sheetFormatPr defaultRowHeight="12.75"/>
  <cols>
    <col min="1" max="1" width="9.140625" style="60"/>
    <col min="2" max="2" width="30.7109375" style="3" customWidth="1"/>
    <col min="3" max="4" width="25.85546875" style="3" customWidth="1"/>
    <col min="5" max="9" width="9.140625" style="60"/>
    <col min="10" max="13" width="9.140625" style="69"/>
    <col min="14" max="25" width="9.140625" style="60"/>
    <col min="26" max="29" width="9.140625" style="69"/>
    <col min="30" max="43" width="9.140625" style="60"/>
    <col min="44" max="16384" width="9.140625" style="3"/>
  </cols>
  <sheetData>
    <row r="1" spans="1:45" s="60" customFormat="1">
      <c r="I1" s="69"/>
      <c r="J1" s="69"/>
      <c r="V1" s="69"/>
      <c r="W1" s="69"/>
      <c r="X1" s="69"/>
      <c r="Y1" s="69"/>
    </row>
    <row r="2" spans="1:45" s="60" customFormat="1">
      <c r="I2" s="69"/>
      <c r="J2" s="69"/>
      <c r="V2" s="69"/>
      <c r="W2" s="69"/>
      <c r="X2" s="69"/>
      <c r="Y2" s="69"/>
    </row>
    <row r="3" spans="1:45" s="60" customFormat="1">
      <c r="I3" s="69"/>
      <c r="J3" s="69"/>
      <c r="V3" s="69"/>
      <c r="W3" s="69"/>
      <c r="X3" s="69"/>
      <c r="Y3" s="69"/>
    </row>
    <row r="4" spans="1:45" s="60" customFormat="1">
      <c r="I4" s="69"/>
      <c r="J4" s="69"/>
      <c r="V4" s="69"/>
      <c r="W4" s="69"/>
      <c r="X4" s="69"/>
      <c r="Y4" s="69"/>
    </row>
    <row r="5" spans="1:45" s="71" customFormat="1">
      <c r="A5" s="65"/>
      <c r="B5" s="65"/>
      <c r="C5" s="65"/>
      <c r="D5" s="65"/>
      <c r="E5" s="65"/>
      <c r="F5" s="65"/>
      <c r="G5" s="65"/>
      <c r="H5" s="65"/>
      <c r="I5" s="67"/>
      <c r="J5" s="70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7"/>
      <c r="W5" s="70"/>
      <c r="X5" s="67"/>
      <c r="Y5" s="67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7"/>
      <c r="AM5" s="70"/>
      <c r="AN5" s="67"/>
      <c r="AO5" s="65"/>
    </row>
    <row r="6" spans="1:45" s="71" customFormat="1">
      <c r="A6" s="65"/>
      <c r="B6" s="65"/>
      <c r="C6" s="65"/>
      <c r="D6" s="65"/>
      <c r="E6" s="65"/>
      <c r="F6" s="65"/>
      <c r="G6" s="65"/>
      <c r="H6" s="65"/>
      <c r="I6" s="66"/>
      <c r="J6" s="66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6"/>
      <c r="W6" s="66"/>
      <c r="X6" s="66"/>
      <c r="Y6" s="67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6"/>
      <c r="AM6" s="66"/>
      <c r="AN6" s="66"/>
      <c r="AO6" s="65"/>
    </row>
    <row r="7" spans="1:45" s="60" customFormat="1" ht="12.75" customHeight="1">
      <c r="J7" s="69"/>
      <c r="K7" s="69"/>
      <c r="L7" s="69"/>
      <c r="M7" s="69"/>
      <c r="Z7" s="69"/>
      <c r="AA7" s="69"/>
      <c r="AB7" s="69"/>
      <c r="AC7" s="69"/>
    </row>
    <row r="8" spans="1:45">
      <c r="B8" s="85"/>
      <c r="C8" s="15" t="s">
        <v>8</v>
      </c>
      <c r="D8" s="15" t="s">
        <v>9</v>
      </c>
      <c r="E8" s="66"/>
      <c r="F8" s="66"/>
      <c r="G8" s="66"/>
      <c r="H8" s="66"/>
      <c r="I8" s="66"/>
      <c r="J8" s="66"/>
      <c r="K8" s="66"/>
      <c r="L8" s="66"/>
      <c r="M8" s="67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7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21"/>
      <c r="AS8" s="20"/>
    </row>
    <row r="9" spans="1:45" ht="40.5" customHeight="1">
      <c r="A9" s="72" t="s">
        <v>31</v>
      </c>
      <c r="B9" s="22" t="str">
        <f>'TARİH GİRİŞ'!H10</f>
        <v>28/Eyl/2015-02/Eki/2015</v>
      </c>
      <c r="C9" s="117" t="s">
        <v>396</v>
      </c>
      <c r="D9" s="117" t="s">
        <v>397</v>
      </c>
      <c r="E9" s="66"/>
      <c r="F9" s="66"/>
      <c r="G9" s="66"/>
      <c r="H9" s="66"/>
      <c r="I9" s="66"/>
      <c r="J9" s="66"/>
      <c r="K9" s="66"/>
      <c r="L9" s="66"/>
      <c r="M9" s="67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7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21"/>
      <c r="AS9" s="20"/>
    </row>
    <row r="10" spans="1:45" s="4" customFormat="1" ht="40.5" customHeight="1">
      <c r="A10" s="72" t="s">
        <v>32</v>
      </c>
      <c r="B10" s="22" t="str">
        <f>'TARİH GİRİŞ'!H11</f>
        <v>05/Eki/2015-09/Eki/2015</v>
      </c>
      <c r="C10" s="117" t="s">
        <v>398</v>
      </c>
      <c r="D10" s="117" t="s">
        <v>399</v>
      </c>
      <c r="E10" s="65"/>
      <c r="F10" s="65"/>
      <c r="G10" s="65"/>
      <c r="H10" s="65"/>
      <c r="I10" s="65"/>
      <c r="J10" s="65"/>
      <c r="K10" s="65"/>
      <c r="L10" s="65"/>
      <c r="M10" s="67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7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18"/>
      <c r="AS10" s="18"/>
    </row>
    <row r="11" spans="1:45" s="4" customFormat="1" ht="40.5" customHeight="1">
      <c r="A11" s="72" t="s">
        <v>33</v>
      </c>
      <c r="B11" s="22" t="str">
        <f>'TARİH GİRİŞ'!H12</f>
        <v>12/Eki/2015-16/Eki/2015</v>
      </c>
      <c r="C11" s="117" t="s">
        <v>400</v>
      </c>
      <c r="D11" s="117" t="s">
        <v>401</v>
      </c>
      <c r="E11" s="66"/>
      <c r="F11" s="66"/>
      <c r="G11" s="66"/>
      <c r="H11" s="66"/>
      <c r="I11" s="66"/>
      <c r="J11" s="66"/>
      <c r="K11" s="66"/>
      <c r="L11" s="66"/>
      <c r="M11" s="67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7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21"/>
      <c r="AS11" s="18"/>
    </row>
    <row r="12" spans="1:45" ht="40.5" customHeight="1">
      <c r="A12" s="72" t="s">
        <v>34</v>
      </c>
      <c r="B12" s="22" t="str">
        <f>'TARİH GİRİŞ'!H13</f>
        <v>19/Eki/2015-23/Eki/2015</v>
      </c>
      <c r="C12" s="117" t="s">
        <v>446</v>
      </c>
      <c r="D12" s="117" t="s">
        <v>402</v>
      </c>
      <c r="E12" s="66"/>
      <c r="F12" s="66"/>
      <c r="G12" s="66"/>
      <c r="H12" s="66"/>
      <c r="I12" s="66"/>
      <c r="J12" s="66"/>
      <c r="K12" s="66"/>
      <c r="L12" s="66"/>
      <c r="M12" s="67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7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21"/>
      <c r="AS12" s="20"/>
    </row>
    <row r="13" spans="1:45" ht="40.5" customHeight="1">
      <c r="A13" s="72" t="s">
        <v>35</v>
      </c>
      <c r="B13" s="22" t="str">
        <f>'TARİH GİRİŞ'!H14</f>
        <v>26/Eki/2015-30/Eki/2015</v>
      </c>
      <c r="C13" s="117" t="s">
        <v>403</v>
      </c>
      <c r="D13" s="117" t="s">
        <v>404</v>
      </c>
      <c r="E13" s="66"/>
      <c r="F13" s="66"/>
      <c r="G13" s="66"/>
      <c r="H13" s="66"/>
      <c r="I13" s="66"/>
      <c r="J13" s="66"/>
      <c r="K13" s="66"/>
      <c r="L13" s="66"/>
      <c r="M13" s="67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7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21"/>
      <c r="AS13" s="20"/>
    </row>
    <row r="14" spans="1:45" s="4" customFormat="1" ht="40.5" customHeight="1">
      <c r="A14" s="72" t="s">
        <v>36</v>
      </c>
      <c r="B14" s="22" t="str">
        <f>'TARİH GİRİŞ'!H15</f>
        <v>02/Kas/2015-06/Kas/2015</v>
      </c>
      <c r="C14" s="117" t="s">
        <v>405</v>
      </c>
      <c r="D14" s="117" t="s">
        <v>406</v>
      </c>
      <c r="E14" s="65"/>
      <c r="F14" s="65"/>
      <c r="G14" s="65"/>
      <c r="H14" s="65"/>
      <c r="I14" s="65"/>
      <c r="J14" s="65"/>
      <c r="K14" s="65"/>
      <c r="L14" s="65"/>
      <c r="M14" s="67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7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18"/>
      <c r="AS14" s="18"/>
    </row>
    <row r="15" spans="1:45" s="4" customFormat="1" ht="40.5" customHeight="1">
      <c r="A15" s="72" t="s">
        <v>37</v>
      </c>
      <c r="B15" s="22" t="str">
        <f>'TARİH GİRİŞ'!H16</f>
        <v>09/Kas/2015-13/Kas/2015</v>
      </c>
      <c r="C15" s="117" t="s">
        <v>447</v>
      </c>
      <c r="D15" s="117" t="s">
        <v>448</v>
      </c>
      <c r="E15" s="66"/>
      <c r="F15" s="66"/>
      <c r="G15" s="66"/>
      <c r="H15" s="66"/>
      <c r="I15" s="66"/>
      <c r="J15" s="66"/>
      <c r="K15" s="66"/>
      <c r="L15" s="66"/>
      <c r="M15" s="67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7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21"/>
      <c r="AS15" s="18"/>
    </row>
    <row r="16" spans="1:45" ht="40.5" customHeight="1">
      <c r="A16" s="72" t="s">
        <v>38</v>
      </c>
      <c r="B16" s="22" t="str">
        <f>'TARİH GİRİŞ'!H17</f>
        <v>16/Kas/2015-20/Kas/2015</v>
      </c>
      <c r="C16" s="117" t="s">
        <v>407</v>
      </c>
      <c r="D16" s="117" t="s">
        <v>408</v>
      </c>
      <c r="E16" s="66"/>
      <c r="F16" s="66"/>
      <c r="G16" s="66"/>
      <c r="H16" s="66"/>
      <c r="I16" s="66"/>
      <c r="J16" s="66"/>
      <c r="K16" s="66"/>
      <c r="L16" s="66"/>
      <c r="M16" s="67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7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21"/>
      <c r="AS16" s="20"/>
    </row>
    <row r="17" spans="1:45" ht="40.5" customHeight="1">
      <c r="A17" s="72" t="s">
        <v>39</v>
      </c>
      <c r="B17" s="22" t="str">
        <f>'TARİH GİRİŞ'!H18</f>
        <v>23/Kas/2015-27/Kas/2015</v>
      </c>
      <c r="C17" s="117" t="s">
        <v>409</v>
      </c>
      <c r="D17" s="117" t="s">
        <v>404</v>
      </c>
      <c r="E17" s="66"/>
      <c r="F17" s="66"/>
      <c r="G17" s="66"/>
      <c r="H17" s="66"/>
      <c r="I17" s="66"/>
      <c r="J17" s="66"/>
      <c r="K17" s="66"/>
      <c r="L17" s="66"/>
      <c r="M17" s="67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7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21"/>
      <c r="AS17" s="20"/>
    </row>
    <row r="18" spans="1:45" s="4" customFormat="1" ht="40.5" customHeight="1">
      <c r="A18" s="72" t="s">
        <v>40</v>
      </c>
      <c r="B18" s="22" t="str">
        <f>'TARİH GİRİŞ'!H19</f>
        <v>30/Kas/2015-04/Ara/2015</v>
      </c>
      <c r="C18" s="117" t="s">
        <v>410</v>
      </c>
      <c r="D18" s="117" t="s">
        <v>411</v>
      </c>
      <c r="E18" s="65"/>
      <c r="F18" s="65"/>
      <c r="G18" s="65"/>
      <c r="H18" s="65"/>
      <c r="I18" s="65"/>
      <c r="J18" s="65"/>
      <c r="K18" s="65"/>
      <c r="L18" s="65"/>
      <c r="M18" s="67"/>
      <c r="N18" s="77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67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78"/>
      <c r="AQ18" s="78"/>
      <c r="AR18" s="19"/>
      <c r="AS18" s="18"/>
    </row>
    <row r="19" spans="1:45" ht="40.5" customHeight="1">
      <c r="A19" s="72" t="s">
        <v>41</v>
      </c>
      <c r="B19" s="22" t="str">
        <f>'TARİH GİRİŞ'!H20</f>
        <v>07/Ara/2015-11/Ara/2015</v>
      </c>
      <c r="C19" s="117" t="s">
        <v>412</v>
      </c>
      <c r="D19" s="117" t="s">
        <v>413</v>
      </c>
      <c r="E19" s="66"/>
      <c r="F19" s="66"/>
      <c r="G19" s="66"/>
      <c r="H19" s="66"/>
      <c r="I19" s="66"/>
      <c r="J19" s="66"/>
      <c r="K19" s="66"/>
      <c r="L19" s="66"/>
      <c r="M19" s="67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7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21"/>
      <c r="AS19" s="20"/>
    </row>
    <row r="20" spans="1:45" ht="40.5" customHeight="1">
      <c r="A20" s="72" t="s">
        <v>42</v>
      </c>
      <c r="B20" s="22" t="str">
        <f>'TARİH GİRİŞ'!H21</f>
        <v>14/Ara/2015-18/Ara/2015</v>
      </c>
      <c r="C20" s="117" t="s">
        <v>414</v>
      </c>
      <c r="D20" s="117" t="s">
        <v>415</v>
      </c>
      <c r="E20" s="66"/>
      <c r="F20" s="66"/>
      <c r="G20" s="66"/>
      <c r="H20" s="66"/>
      <c r="I20" s="66"/>
      <c r="J20" s="66"/>
      <c r="K20" s="66"/>
      <c r="L20" s="66"/>
      <c r="M20" s="67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7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21"/>
      <c r="AS20" s="20"/>
    </row>
    <row r="21" spans="1:45" ht="40.5" customHeight="1">
      <c r="A21" s="72" t="s">
        <v>43</v>
      </c>
      <c r="B21" s="22" t="str">
        <f>'TARİH GİRİŞ'!H22</f>
        <v>21/Ara/2015-25/Ara/2015</v>
      </c>
      <c r="C21" s="117" t="s">
        <v>416</v>
      </c>
      <c r="D21" s="117" t="s">
        <v>417</v>
      </c>
      <c r="E21" s="66"/>
      <c r="F21" s="66"/>
      <c r="G21" s="66"/>
      <c r="H21" s="66"/>
      <c r="I21" s="66"/>
      <c r="J21" s="66"/>
      <c r="K21" s="66"/>
      <c r="L21" s="66"/>
      <c r="M21" s="67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7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21"/>
      <c r="AS21" s="20"/>
    </row>
    <row r="22" spans="1:45" s="4" customFormat="1" ht="40.5" customHeight="1">
      <c r="A22" s="72" t="s">
        <v>44</v>
      </c>
      <c r="B22" s="22" t="str">
        <f>'TARİH GİRİŞ'!H23</f>
        <v>28/Ara/2015-01/Oca/2016</v>
      </c>
      <c r="C22" s="117" t="s">
        <v>418</v>
      </c>
      <c r="D22" s="117" t="s">
        <v>419</v>
      </c>
      <c r="E22" s="65"/>
      <c r="F22" s="65"/>
      <c r="G22" s="65"/>
      <c r="H22" s="65"/>
      <c r="I22" s="65"/>
      <c r="J22" s="65"/>
      <c r="K22" s="65"/>
      <c r="L22" s="65"/>
      <c r="M22" s="67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7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18"/>
      <c r="AS22" s="18"/>
    </row>
    <row r="23" spans="1:45" s="4" customFormat="1" ht="40.5" customHeight="1">
      <c r="A23" s="72" t="s">
        <v>45</v>
      </c>
      <c r="B23" s="22" t="str">
        <f>'TARİH GİRİŞ'!H24</f>
        <v>04/Oca/2016-08/Oca/2016</v>
      </c>
      <c r="C23" s="117" t="s">
        <v>420</v>
      </c>
      <c r="D23" s="117" t="s">
        <v>414</v>
      </c>
      <c r="E23" s="66"/>
      <c r="F23" s="66"/>
      <c r="G23" s="66"/>
      <c r="H23" s="66"/>
      <c r="I23" s="66"/>
      <c r="J23" s="66"/>
      <c r="K23" s="66"/>
      <c r="L23" s="66"/>
      <c r="M23" s="67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7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21"/>
      <c r="AS23" s="18"/>
    </row>
    <row r="24" spans="1:45" ht="40.5" customHeight="1">
      <c r="A24" s="72" t="s">
        <v>46</v>
      </c>
      <c r="B24" s="22" t="str">
        <f>'TARİH GİRİŞ'!H25</f>
        <v>11/Oca/2016-15/Oca/2016</v>
      </c>
      <c r="C24" s="117" t="s">
        <v>421</v>
      </c>
      <c r="D24" s="117" t="s">
        <v>422</v>
      </c>
      <c r="E24" s="66"/>
      <c r="F24" s="66"/>
      <c r="G24" s="66"/>
      <c r="H24" s="66"/>
      <c r="I24" s="66"/>
      <c r="J24" s="66"/>
      <c r="K24" s="66"/>
      <c r="L24" s="66"/>
      <c r="M24" s="67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7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21"/>
      <c r="AS24" s="20"/>
    </row>
    <row r="25" spans="1:45" ht="40.5" customHeight="1">
      <c r="A25" s="72" t="s">
        <v>47</v>
      </c>
      <c r="B25" s="22" t="str">
        <f>'TARİH GİRİŞ'!H26</f>
        <v>18/Oca/2016-22/Oca/2016</v>
      </c>
      <c r="C25" s="117" t="s">
        <v>423</v>
      </c>
      <c r="D25" s="117" t="s">
        <v>424</v>
      </c>
      <c r="E25" s="66"/>
      <c r="F25" s="66"/>
      <c r="G25" s="66"/>
      <c r="H25" s="66"/>
      <c r="I25" s="66"/>
      <c r="J25" s="66"/>
      <c r="K25" s="66"/>
      <c r="L25" s="66"/>
      <c r="M25" s="67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7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21"/>
      <c r="AS25" s="20"/>
    </row>
    <row r="26" spans="1:45" s="4" customFormat="1" ht="40.5" customHeight="1">
      <c r="A26" s="72" t="s">
        <v>48</v>
      </c>
      <c r="B26" s="22" t="str">
        <f>'TARİH GİRİŞ'!H27</f>
        <v>08/Şub/2016-12/Şub/2016</v>
      </c>
      <c r="C26" s="117" t="s">
        <v>418</v>
      </c>
      <c r="D26" s="117" t="s">
        <v>425</v>
      </c>
      <c r="E26" s="65"/>
      <c r="F26" s="65"/>
      <c r="G26" s="65"/>
      <c r="H26" s="65"/>
      <c r="I26" s="65"/>
      <c r="J26" s="65"/>
      <c r="K26" s="65"/>
      <c r="L26" s="65"/>
      <c r="M26" s="67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7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18"/>
      <c r="AS26" s="18"/>
    </row>
    <row r="27" spans="1:45" ht="40.5" customHeight="1">
      <c r="A27" s="72" t="s">
        <v>49</v>
      </c>
      <c r="B27" s="22" t="str">
        <f>'TARİH GİRİŞ'!H28</f>
        <v>15/Şub/2016-19/Şub/2016</v>
      </c>
      <c r="C27" s="117" t="s">
        <v>426</v>
      </c>
      <c r="D27" s="117" t="s">
        <v>427</v>
      </c>
      <c r="E27" s="66"/>
      <c r="F27" s="66"/>
      <c r="G27" s="66"/>
      <c r="H27" s="66"/>
      <c r="I27" s="66"/>
      <c r="J27" s="66"/>
      <c r="K27" s="66"/>
      <c r="L27" s="66"/>
      <c r="M27" s="67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7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21"/>
      <c r="AS27" s="20"/>
    </row>
    <row r="28" spans="1:45" ht="40.5" customHeight="1">
      <c r="A28" s="72" t="s">
        <v>50</v>
      </c>
      <c r="B28" s="22" t="str">
        <f>'TARİH GİRİŞ'!H29</f>
        <v>22/Şub/2016-26/Şub/2016</v>
      </c>
      <c r="C28" s="117" t="s">
        <v>428</v>
      </c>
      <c r="D28" s="117" t="s">
        <v>429</v>
      </c>
      <c r="E28" s="66"/>
      <c r="F28" s="66"/>
      <c r="G28" s="66"/>
      <c r="H28" s="66"/>
      <c r="I28" s="66"/>
      <c r="J28" s="66"/>
      <c r="K28" s="66"/>
      <c r="L28" s="66"/>
      <c r="M28" s="67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7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21"/>
      <c r="AS28" s="20"/>
    </row>
    <row r="29" spans="1:45" ht="40.5" customHeight="1">
      <c r="A29" s="72" t="s">
        <v>51</v>
      </c>
      <c r="B29" s="22" t="str">
        <f>'TARİH GİRİŞ'!H30</f>
        <v>29/Şub/2016-04/Mar/2016</v>
      </c>
      <c r="C29" s="117" t="s">
        <v>426</v>
      </c>
      <c r="D29" s="117" t="s">
        <v>414</v>
      </c>
      <c r="E29" s="66"/>
      <c r="F29" s="66"/>
      <c r="G29" s="66"/>
      <c r="H29" s="66"/>
      <c r="I29" s="66"/>
      <c r="J29" s="66"/>
      <c r="K29" s="66"/>
      <c r="L29" s="66"/>
      <c r="M29" s="67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7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21"/>
      <c r="AS29" s="20"/>
    </row>
    <row r="30" spans="1:45" s="4" customFormat="1" ht="40.5" customHeight="1">
      <c r="A30" s="72" t="s">
        <v>52</v>
      </c>
      <c r="B30" s="22" t="str">
        <f>'TARİH GİRİŞ'!H31</f>
        <v>07/Mar/2016-11/Mar/2016</v>
      </c>
      <c r="C30" s="117" t="s">
        <v>430</v>
      </c>
      <c r="D30" s="117" t="s">
        <v>431</v>
      </c>
      <c r="E30" s="65"/>
      <c r="F30" s="65"/>
      <c r="G30" s="65"/>
      <c r="H30" s="65"/>
      <c r="I30" s="65"/>
      <c r="J30" s="65"/>
      <c r="K30" s="65"/>
      <c r="L30" s="65"/>
      <c r="M30" s="67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7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18"/>
      <c r="AS30" s="18"/>
    </row>
    <row r="31" spans="1:45" s="4" customFormat="1" ht="40.5" customHeight="1">
      <c r="A31" s="72" t="s">
        <v>53</v>
      </c>
      <c r="B31" s="22" t="str">
        <f>'TARİH GİRİŞ'!H32</f>
        <v>14/Mar/2016-18/Mar/2016</v>
      </c>
      <c r="C31" s="117" t="s">
        <v>432</v>
      </c>
      <c r="D31" s="117" t="s">
        <v>433</v>
      </c>
      <c r="E31" s="66"/>
      <c r="F31" s="66"/>
      <c r="G31" s="66"/>
      <c r="H31" s="66"/>
      <c r="I31" s="66"/>
      <c r="J31" s="66"/>
      <c r="K31" s="66"/>
      <c r="L31" s="66"/>
      <c r="M31" s="67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7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21"/>
      <c r="AS31" s="18"/>
    </row>
    <row r="32" spans="1:45" ht="40.5" customHeight="1">
      <c r="A32" s="72" t="s">
        <v>54</v>
      </c>
      <c r="B32" s="22" t="str">
        <f>'TARİH GİRİŞ'!H33</f>
        <v>21/Mar/2016-25/Mar/2016</v>
      </c>
      <c r="C32" s="117" t="s">
        <v>434</v>
      </c>
      <c r="D32" s="117" t="s">
        <v>423</v>
      </c>
      <c r="E32" s="66"/>
      <c r="F32" s="66"/>
      <c r="G32" s="66"/>
      <c r="H32" s="66"/>
      <c r="I32" s="66"/>
      <c r="J32" s="66"/>
      <c r="K32" s="66"/>
      <c r="L32" s="66"/>
      <c r="M32" s="67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7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21"/>
      <c r="AS32" s="20"/>
    </row>
    <row r="33" spans="1:45" ht="40.5" customHeight="1">
      <c r="A33" s="72" t="s">
        <v>55</v>
      </c>
      <c r="B33" s="22" t="str">
        <f>'TARİH GİRİŞ'!H34</f>
        <v>28/Mar/2016-01/Nis/2016</v>
      </c>
      <c r="C33" s="117" t="s">
        <v>435</v>
      </c>
      <c r="D33" s="117" t="s">
        <v>436</v>
      </c>
      <c r="E33" s="66"/>
      <c r="F33" s="66"/>
      <c r="G33" s="66"/>
      <c r="H33" s="66"/>
      <c r="I33" s="66"/>
      <c r="J33" s="66"/>
      <c r="K33" s="66"/>
      <c r="L33" s="66"/>
      <c r="M33" s="67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7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21"/>
      <c r="AS33" s="20"/>
    </row>
    <row r="34" spans="1:45" s="4" customFormat="1" ht="40.5" customHeight="1">
      <c r="A34" s="72" t="s">
        <v>56</v>
      </c>
      <c r="B34" s="22" t="str">
        <f>'TARİH GİRİŞ'!H35</f>
        <v>04/Nis/2016-08/Nis/2016</v>
      </c>
      <c r="C34" s="117" t="s">
        <v>413</v>
      </c>
      <c r="D34" s="117" t="s">
        <v>437</v>
      </c>
      <c r="E34" s="65"/>
      <c r="F34" s="65"/>
      <c r="G34" s="65"/>
      <c r="H34" s="65"/>
      <c r="I34" s="65"/>
      <c r="J34" s="65"/>
      <c r="K34" s="65"/>
      <c r="L34" s="65"/>
      <c r="M34" s="67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7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18"/>
      <c r="AS34" s="18"/>
    </row>
    <row r="35" spans="1:45" s="4" customFormat="1" ht="40.5" customHeight="1">
      <c r="A35" s="72" t="s">
        <v>57</v>
      </c>
      <c r="B35" s="22" t="str">
        <f>'TARİH GİRİŞ'!H36</f>
        <v>11/Nis/2016-15/Nis/2016</v>
      </c>
      <c r="C35" s="117" t="s">
        <v>416</v>
      </c>
      <c r="D35" s="117" t="s">
        <v>438</v>
      </c>
      <c r="E35" s="66"/>
      <c r="F35" s="66"/>
      <c r="G35" s="66"/>
      <c r="H35" s="66"/>
      <c r="I35" s="66"/>
      <c r="J35" s="66"/>
      <c r="K35" s="66"/>
      <c r="L35" s="66"/>
      <c r="M35" s="67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7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21"/>
      <c r="AS35" s="18"/>
    </row>
    <row r="36" spans="1:45" ht="40.5" customHeight="1">
      <c r="A36" s="72" t="s">
        <v>58</v>
      </c>
      <c r="B36" s="22" t="str">
        <f>'TARİH GİRİŞ'!H37</f>
        <v>18/Nis/2016-22/Nis/2016</v>
      </c>
      <c r="C36" s="117" t="s">
        <v>439</v>
      </c>
      <c r="D36" s="117" t="s">
        <v>423</v>
      </c>
      <c r="E36" s="66"/>
      <c r="F36" s="66"/>
      <c r="G36" s="66"/>
      <c r="H36" s="66"/>
      <c r="I36" s="66"/>
      <c r="J36" s="66"/>
      <c r="K36" s="66"/>
      <c r="L36" s="66"/>
      <c r="M36" s="67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7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21"/>
      <c r="AS36" s="20"/>
    </row>
    <row r="37" spans="1:45" s="4" customFormat="1" ht="40.5" customHeight="1">
      <c r="A37" s="72" t="s">
        <v>59</v>
      </c>
      <c r="B37" s="22" t="str">
        <f>'TARİH GİRİŞ'!H38</f>
        <v>25/Nis/2016-29/Nis/2016</v>
      </c>
      <c r="C37" s="117" t="s">
        <v>401</v>
      </c>
      <c r="D37" s="117" t="s">
        <v>422</v>
      </c>
      <c r="E37" s="66"/>
      <c r="F37" s="66"/>
      <c r="G37" s="66"/>
      <c r="H37" s="66"/>
      <c r="I37" s="66"/>
      <c r="J37" s="66"/>
      <c r="K37" s="66"/>
      <c r="L37" s="66"/>
      <c r="M37" s="67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7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21"/>
      <c r="AS37" s="18"/>
    </row>
    <row r="38" spans="1:45" s="4" customFormat="1" ht="40.5" customHeight="1">
      <c r="A38" s="72" t="s">
        <v>60</v>
      </c>
      <c r="B38" s="22" t="str">
        <f>'TARİH GİRİŞ'!H39</f>
        <v>02/May/2016-06/May/2016</v>
      </c>
      <c r="C38" s="117" t="s">
        <v>418</v>
      </c>
      <c r="D38" s="117" t="s">
        <v>440</v>
      </c>
      <c r="E38" s="65"/>
      <c r="F38" s="65"/>
      <c r="G38" s="65"/>
      <c r="H38" s="65"/>
      <c r="I38" s="65"/>
      <c r="J38" s="65"/>
      <c r="K38" s="65"/>
      <c r="L38" s="65"/>
      <c r="M38" s="67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7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18"/>
      <c r="AS38" s="18"/>
    </row>
    <row r="39" spans="1:45" ht="40.5" customHeight="1">
      <c r="A39" s="72" t="s">
        <v>61</v>
      </c>
      <c r="B39" s="22" t="str">
        <f>'TARİH GİRİŞ'!H40</f>
        <v>09/May/2016-13/May/2016</v>
      </c>
      <c r="C39" s="117" t="s">
        <v>423</v>
      </c>
      <c r="D39" s="117" t="s">
        <v>414</v>
      </c>
      <c r="E39" s="66"/>
      <c r="F39" s="66"/>
      <c r="G39" s="66"/>
      <c r="H39" s="66"/>
      <c r="I39" s="66"/>
      <c r="J39" s="66"/>
      <c r="K39" s="66"/>
      <c r="L39" s="66"/>
      <c r="M39" s="67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7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21"/>
      <c r="AS39" s="20"/>
    </row>
    <row r="40" spans="1:45" ht="40.5" customHeight="1">
      <c r="A40" s="72" t="s">
        <v>62</v>
      </c>
      <c r="B40" s="22" t="str">
        <f>'TARİH GİRİŞ'!H41</f>
        <v>16/May/2016-20/May/2016</v>
      </c>
      <c r="C40" s="117" t="s">
        <v>441</v>
      </c>
      <c r="D40" s="117" t="s">
        <v>414</v>
      </c>
      <c r="E40" s="66"/>
      <c r="F40" s="66"/>
      <c r="G40" s="66"/>
      <c r="H40" s="66"/>
      <c r="I40" s="66"/>
      <c r="J40" s="66"/>
      <c r="K40" s="66"/>
      <c r="L40" s="66"/>
      <c r="M40" s="67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7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21"/>
      <c r="AS40" s="20"/>
    </row>
    <row r="41" spans="1:45" ht="40.5" customHeight="1">
      <c r="A41" s="72" t="s">
        <v>63</v>
      </c>
      <c r="B41" s="22" t="str">
        <f>'TARİH GİRİŞ'!H42</f>
        <v>23/May/2016-27/May/2016</v>
      </c>
      <c r="C41" s="117" t="s">
        <v>439</v>
      </c>
      <c r="D41" s="117" t="s">
        <v>423</v>
      </c>
      <c r="E41" s="66"/>
      <c r="F41" s="66"/>
      <c r="G41" s="66"/>
      <c r="H41" s="66"/>
      <c r="I41" s="66"/>
      <c r="J41" s="66"/>
      <c r="K41" s="66"/>
      <c r="L41" s="66"/>
      <c r="M41" s="67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7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21"/>
      <c r="AS41" s="20"/>
    </row>
    <row r="42" spans="1:45" s="4" customFormat="1" ht="40.5" customHeight="1">
      <c r="A42" s="72" t="s">
        <v>64</v>
      </c>
      <c r="B42" s="22" t="str">
        <f>'TARİH GİRİŞ'!H43</f>
        <v>30/May/2016-03/Haz/2016</v>
      </c>
      <c r="C42" s="117" t="s">
        <v>419</v>
      </c>
      <c r="D42" s="117" t="s">
        <v>449</v>
      </c>
      <c r="E42" s="65"/>
      <c r="F42" s="65"/>
      <c r="G42" s="65"/>
      <c r="H42" s="65"/>
      <c r="I42" s="65"/>
      <c r="J42" s="65"/>
      <c r="K42" s="65"/>
      <c r="L42" s="65"/>
      <c r="M42" s="67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7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18"/>
      <c r="AS42" s="18"/>
    </row>
    <row r="43" spans="1:45" ht="40.5" customHeight="1">
      <c r="A43" s="72" t="s">
        <v>65</v>
      </c>
      <c r="B43" s="22" t="str">
        <f>'TARİH GİRİŞ'!H44</f>
        <v>06/Haz/2016-10/Haz/2016</v>
      </c>
      <c r="C43" s="117" t="s">
        <v>442</v>
      </c>
      <c r="D43" s="117" t="s">
        <v>423</v>
      </c>
      <c r="E43" s="66"/>
      <c r="F43" s="66"/>
      <c r="G43" s="66"/>
      <c r="H43" s="66"/>
      <c r="I43" s="66"/>
      <c r="J43" s="66"/>
      <c r="K43" s="66"/>
      <c r="L43" s="66"/>
      <c r="M43" s="67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7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21"/>
      <c r="AS43" s="20"/>
    </row>
    <row r="44" spans="1:45" ht="40.5" customHeight="1">
      <c r="A44" s="72" t="s">
        <v>66</v>
      </c>
      <c r="B44" s="22" t="str">
        <f>'TARİH GİRİŞ'!H45</f>
        <v>13/Haz/2016-17/Haz/2016</v>
      </c>
      <c r="C44" s="117" t="s">
        <v>426</v>
      </c>
      <c r="D44" s="117" t="s">
        <v>443</v>
      </c>
      <c r="E44" s="66"/>
      <c r="F44" s="66"/>
      <c r="G44" s="66"/>
      <c r="H44" s="66"/>
      <c r="I44" s="66"/>
      <c r="J44" s="66"/>
      <c r="K44" s="66"/>
      <c r="L44" s="66"/>
      <c r="M44" s="67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7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21"/>
      <c r="AS44" s="20"/>
    </row>
    <row r="45" spans="1:45" ht="40.5" customHeight="1">
      <c r="A45" s="72" t="s">
        <v>67</v>
      </c>
      <c r="B45" s="22" t="str">
        <f>'TARİH GİRİŞ'!H46</f>
        <v>00/Oca/1900-04/Oca/1900</v>
      </c>
      <c r="C45" s="117" t="s">
        <v>444</v>
      </c>
      <c r="D45" s="117" t="s">
        <v>445</v>
      </c>
      <c r="E45" s="66"/>
      <c r="F45" s="66"/>
      <c r="G45" s="66"/>
      <c r="H45" s="66"/>
      <c r="I45" s="66"/>
      <c r="J45" s="66"/>
      <c r="K45" s="66"/>
      <c r="L45" s="66"/>
      <c r="M45" s="67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7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21"/>
      <c r="AS45" s="20"/>
    </row>
    <row r="46" spans="1:45" ht="40.5" customHeight="1">
      <c r="A46" s="72" t="s">
        <v>72</v>
      </c>
      <c r="B46" s="22">
        <f>'TARİH GİRİŞ'!H47</f>
        <v>0</v>
      </c>
      <c r="C46" s="12"/>
      <c r="D46" s="12"/>
      <c r="E46" s="66"/>
      <c r="F46" s="66"/>
      <c r="G46" s="66"/>
      <c r="H46" s="66"/>
      <c r="I46" s="66"/>
      <c r="J46" s="66"/>
      <c r="K46" s="66"/>
      <c r="L46" s="66"/>
      <c r="M46" s="67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7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21"/>
      <c r="AS46" s="20"/>
    </row>
    <row r="47" spans="1:45" ht="40.5" customHeight="1">
      <c r="A47" s="72" t="s">
        <v>73</v>
      </c>
      <c r="B47" s="22">
        <f>'TARİH GİRİŞ'!H48</f>
        <v>0</v>
      </c>
      <c r="C47" s="12"/>
      <c r="D47" s="12"/>
      <c r="E47" s="66"/>
      <c r="F47" s="66"/>
      <c r="G47" s="66"/>
      <c r="H47" s="66"/>
      <c r="I47" s="66"/>
      <c r="J47" s="66"/>
      <c r="K47" s="66"/>
      <c r="L47" s="66"/>
      <c r="M47" s="67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7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21"/>
      <c r="AS47" s="20"/>
    </row>
    <row r="48" spans="1:45" ht="40.5" customHeight="1">
      <c r="A48" s="72" t="s">
        <v>74</v>
      </c>
      <c r="B48" s="22">
        <f>'TARİH GİRİŞ'!H49</f>
        <v>0</v>
      </c>
      <c r="C48" s="12"/>
      <c r="D48" s="12"/>
      <c r="E48" s="66"/>
      <c r="F48" s="66"/>
      <c r="G48" s="66"/>
      <c r="H48" s="66"/>
      <c r="I48" s="66"/>
      <c r="J48" s="66"/>
      <c r="K48" s="66"/>
      <c r="L48" s="66"/>
      <c r="M48" s="67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7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21"/>
      <c r="AS48" s="20"/>
    </row>
    <row r="49" spans="2:45" s="71" customFormat="1"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7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7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</row>
    <row r="50" spans="2:45" s="60" customFormat="1" ht="12.75" customHeight="1"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7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7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8"/>
    </row>
    <row r="51" spans="2:45" s="60" customFormat="1"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7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7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8"/>
    </row>
    <row r="52" spans="2:45" s="60" customFormat="1"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7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7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8"/>
    </row>
    <row r="53" spans="2:45" s="71" customFormat="1"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7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7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</row>
    <row r="54" spans="2:45" s="60" customFormat="1"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7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7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8"/>
    </row>
    <row r="55" spans="2:45" s="60" customFormat="1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7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7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8"/>
    </row>
    <row r="56" spans="2:45" s="71" customFormat="1"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7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7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5"/>
    </row>
    <row r="57" spans="2:45" s="60" customFormat="1">
      <c r="B57" s="68"/>
      <c r="C57" s="68"/>
      <c r="D57" s="68"/>
      <c r="E57" s="68"/>
      <c r="F57" s="68"/>
      <c r="G57" s="68"/>
      <c r="H57" s="68"/>
      <c r="I57" s="68"/>
      <c r="J57" s="67"/>
      <c r="K57" s="67"/>
      <c r="L57" s="67"/>
      <c r="M57" s="67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7"/>
      <c r="AA57" s="67"/>
      <c r="AB57" s="67"/>
      <c r="AC57" s="67"/>
      <c r="AD57" s="65"/>
      <c r="AE57" s="65"/>
      <c r="AF57" s="65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</row>
    <row r="58" spans="2:45" s="60" customFormat="1">
      <c r="B58" s="68"/>
      <c r="C58" s="68"/>
      <c r="D58" s="68"/>
      <c r="E58" s="68"/>
      <c r="F58" s="68"/>
      <c r="G58" s="68"/>
      <c r="H58" s="68"/>
      <c r="I58" s="68"/>
      <c r="J58" s="67"/>
      <c r="K58" s="67"/>
      <c r="L58" s="67"/>
      <c r="M58" s="67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7"/>
      <c r="AA58" s="67"/>
      <c r="AB58" s="67"/>
      <c r="AC58" s="67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8"/>
    </row>
    <row r="59" spans="2:45" s="60" customFormat="1">
      <c r="B59" s="68"/>
      <c r="C59" s="68"/>
      <c r="D59" s="68"/>
      <c r="E59" s="68"/>
      <c r="F59" s="68"/>
      <c r="G59" s="68"/>
      <c r="H59" s="68"/>
      <c r="I59" s="68"/>
      <c r="J59" s="67"/>
      <c r="K59" s="67"/>
      <c r="L59" s="67"/>
      <c r="M59" s="67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7"/>
      <c r="AA59" s="67"/>
      <c r="AB59" s="67"/>
      <c r="AC59" s="67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8"/>
    </row>
    <row r="60" spans="2:45" s="60" customFormat="1">
      <c r="B60" s="68"/>
      <c r="C60" s="68"/>
      <c r="D60" s="68"/>
      <c r="E60" s="68"/>
      <c r="F60" s="68"/>
      <c r="G60" s="68"/>
      <c r="H60" s="68"/>
      <c r="I60" s="68"/>
      <c r="J60" s="67"/>
      <c r="K60" s="67"/>
      <c r="L60" s="67"/>
      <c r="M60" s="67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7"/>
      <c r="AA60" s="67"/>
      <c r="AB60" s="67"/>
      <c r="AC60" s="67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8"/>
    </row>
    <row r="61" spans="2:45" s="60" customFormat="1">
      <c r="B61" s="68"/>
      <c r="C61" s="68"/>
      <c r="D61" s="68"/>
      <c r="E61" s="68"/>
      <c r="F61" s="68"/>
      <c r="G61" s="68"/>
      <c r="H61" s="68"/>
      <c r="I61" s="68"/>
      <c r="J61" s="67"/>
      <c r="K61" s="67"/>
      <c r="L61" s="67"/>
      <c r="M61" s="67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7"/>
      <c r="AA61" s="67"/>
      <c r="AB61" s="67"/>
      <c r="AC61" s="67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</row>
    <row r="62" spans="2:45" s="60" customFormat="1">
      <c r="B62" s="68"/>
      <c r="C62" s="68"/>
      <c r="D62" s="68"/>
      <c r="E62" s="68"/>
      <c r="F62" s="68"/>
      <c r="G62" s="68"/>
      <c r="H62" s="68"/>
      <c r="I62" s="68"/>
      <c r="J62" s="67"/>
      <c r="K62" s="67"/>
      <c r="L62" s="67"/>
      <c r="M62" s="67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7"/>
      <c r="AA62" s="67"/>
      <c r="AB62" s="67"/>
      <c r="AC62" s="67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</row>
    <row r="63" spans="2:45" s="60" customFormat="1">
      <c r="B63" s="68"/>
      <c r="C63" s="68"/>
      <c r="D63" s="68"/>
      <c r="E63" s="68"/>
      <c r="F63" s="68"/>
      <c r="G63" s="68"/>
      <c r="H63" s="68"/>
      <c r="I63" s="68"/>
      <c r="J63" s="67"/>
      <c r="K63" s="67"/>
      <c r="L63" s="67"/>
      <c r="M63" s="67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7"/>
      <c r="AA63" s="67"/>
      <c r="AB63" s="67"/>
      <c r="AC63" s="67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</row>
    <row r="64" spans="2:45" s="60" customFormat="1">
      <c r="B64" s="68"/>
      <c r="C64" s="68"/>
      <c r="D64" s="68"/>
      <c r="E64" s="68"/>
      <c r="F64" s="68"/>
      <c r="G64" s="68"/>
      <c r="H64" s="68"/>
      <c r="I64" s="68"/>
      <c r="J64" s="67"/>
      <c r="K64" s="67"/>
      <c r="L64" s="67"/>
      <c r="M64" s="67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7"/>
      <c r="AA64" s="67"/>
      <c r="AB64" s="67"/>
      <c r="AC64" s="67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</row>
    <row r="65" spans="2:45" s="60" customFormat="1">
      <c r="B65" s="68"/>
      <c r="C65" s="68"/>
      <c r="D65" s="68"/>
      <c r="E65" s="68"/>
      <c r="F65" s="68"/>
      <c r="G65" s="68"/>
      <c r="H65" s="68"/>
      <c r="I65" s="68"/>
      <c r="J65" s="67"/>
      <c r="K65" s="67"/>
      <c r="L65" s="67"/>
      <c r="M65" s="67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7"/>
      <c r="AA65" s="67"/>
      <c r="AB65" s="67"/>
      <c r="AC65" s="67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</row>
    <row r="66" spans="2:45" s="60" customFormat="1">
      <c r="B66" s="68"/>
      <c r="C66" s="68"/>
      <c r="D66" s="68"/>
      <c r="E66" s="68"/>
      <c r="F66" s="68"/>
      <c r="G66" s="68"/>
      <c r="H66" s="68"/>
      <c r="I66" s="68"/>
      <c r="J66" s="67"/>
      <c r="K66" s="67"/>
      <c r="L66" s="67"/>
      <c r="M66" s="67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7"/>
      <c r="AA66" s="67"/>
      <c r="AB66" s="67"/>
      <c r="AC66" s="67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</row>
    <row r="67" spans="2:45" s="60" customFormat="1">
      <c r="J67" s="69"/>
      <c r="K67" s="69"/>
      <c r="L67" s="69"/>
      <c r="M67" s="69"/>
      <c r="Z67" s="69"/>
      <c r="AA67" s="69"/>
      <c r="AB67" s="69"/>
      <c r="AC67" s="69"/>
    </row>
    <row r="68" spans="2:45" s="60" customFormat="1">
      <c r="J68" s="69"/>
      <c r="K68" s="69"/>
      <c r="L68" s="69"/>
      <c r="M68" s="69"/>
      <c r="Z68" s="69"/>
      <c r="AA68" s="69"/>
      <c r="AB68" s="69"/>
      <c r="AC68" s="69"/>
    </row>
    <row r="69" spans="2:45" s="60" customFormat="1">
      <c r="J69" s="69"/>
      <c r="K69" s="69"/>
      <c r="L69" s="69"/>
      <c r="M69" s="69"/>
      <c r="Z69" s="69"/>
      <c r="AA69" s="69"/>
      <c r="AB69" s="69"/>
      <c r="AC69" s="69"/>
    </row>
    <row r="70" spans="2:45" s="60" customFormat="1">
      <c r="J70" s="69"/>
      <c r="K70" s="69"/>
      <c r="L70" s="69"/>
      <c r="M70" s="69"/>
      <c r="Z70" s="69"/>
      <c r="AA70" s="69"/>
      <c r="AB70" s="69"/>
      <c r="AC70" s="69"/>
    </row>
    <row r="71" spans="2:45" s="60" customFormat="1">
      <c r="J71" s="69"/>
      <c r="K71" s="69"/>
      <c r="L71" s="69"/>
      <c r="M71" s="69"/>
      <c r="Z71" s="69"/>
      <c r="AA71" s="69"/>
      <c r="AB71" s="69"/>
      <c r="AC71" s="69"/>
    </row>
    <row r="72" spans="2:45" s="60" customFormat="1">
      <c r="J72" s="69"/>
      <c r="K72" s="69"/>
      <c r="L72" s="69"/>
      <c r="M72" s="69"/>
      <c r="Z72" s="69"/>
      <c r="AA72" s="69"/>
      <c r="AB72" s="69"/>
      <c r="AC72" s="69"/>
    </row>
    <row r="73" spans="2:45" s="60" customFormat="1">
      <c r="J73" s="69"/>
      <c r="K73" s="69"/>
      <c r="L73" s="69"/>
      <c r="M73" s="69"/>
      <c r="Z73" s="69"/>
      <c r="AA73" s="69"/>
      <c r="AB73" s="69"/>
      <c r="AC73" s="69"/>
    </row>
    <row r="74" spans="2:45" s="60" customFormat="1">
      <c r="J74" s="69"/>
      <c r="K74" s="69"/>
      <c r="L74" s="69"/>
      <c r="M74" s="69"/>
      <c r="Z74" s="69"/>
      <c r="AA74" s="69"/>
      <c r="AB74" s="69"/>
      <c r="AC74" s="69"/>
    </row>
    <row r="75" spans="2:45" s="60" customFormat="1">
      <c r="J75" s="69"/>
      <c r="K75" s="69"/>
      <c r="L75" s="69"/>
      <c r="M75" s="69"/>
      <c r="Z75" s="69"/>
      <c r="AA75" s="69"/>
      <c r="AB75" s="69"/>
      <c r="AC75" s="69"/>
    </row>
    <row r="76" spans="2:45" s="60" customFormat="1">
      <c r="J76" s="69"/>
      <c r="K76" s="69"/>
      <c r="L76" s="69"/>
      <c r="M76" s="69"/>
      <c r="Z76" s="69"/>
      <c r="AA76" s="69"/>
      <c r="AB76" s="69"/>
      <c r="AC76" s="69"/>
    </row>
    <row r="77" spans="2:45" s="60" customFormat="1">
      <c r="J77" s="69"/>
      <c r="K77" s="69"/>
      <c r="L77" s="69"/>
      <c r="M77" s="69"/>
      <c r="Z77" s="69"/>
      <c r="AA77" s="69"/>
      <c r="AB77" s="69"/>
      <c r="AC77" s="69"/>
    </row>
    <row r="78" spans="2:45" s="60" customFormat="1">
      <c r="J78" s="69"/>
      <c r="K78" s="69"/>
      <c r="L78" s="69"/>
      <c r="M78" s="69"/>
      <c r="Z78" s="69"/>
      <c r="AA78" s="69"/>
      <c r="AB78" s="69"/>
      <c r="AC78" s="69"/>
    </row>
    <row r="79" spans="2:45" s="60" customFormat="1">
      <c r="J79" s="69"/>
      <c r="K79" s="69"/>
      <c r="L79" s="69"/>
      <c r="M79" s="69"/>
      <c r="Z79" s="69"/>
      <c r="AA79" s="69"/>
      <c r="AB79" s="69"/>
      <c r="AC79" s="69"/>
    </row>
    <row r="80" spans="2:45" s="60" customFormat="1">
      <c r="J80" s="69"/>
      <c r="K80" s="69"/>
      <c r="L80" s="69"/>
      <c r="M80" s="69"/>
      <c r="Z80" s="69"/>
      <c r="AA80" s="69"/>
      <c r="AB80" s="69"/>
      <c r="AC80" s="69"/>
    </row>
    <row r="81" spans="10:29" s="60" customFormat="1">
      <c r="J81" s="69"/>
      <c r="K81" s="69"/>
      <c r="L81" s="69"/>
      <c r="M81" s="69"/>
      <c r="Z81" s="69"/>
      <c r="AA81" s="69"/>
      <c r="AB81" s="69"/>
      <c r="AC81" s="69"/>
    </row>
    <row r="82" spans="10:29" s="60" customFormat="1">
      <c r="J82" s="69"/>
      <c r="K82" s="69"/>
      <c r="L82" s="69"/>
      <c r="M82" s="69"/>
      <c r="Z82" s="69"/>
      <c r="AA82" s="69"/>
      <c r="AB82" s="69"/>
      <c r="AC82" s="69"/>
    </row>
    <row r="83" spans="10:29" s="60" customFormat="1">
      <c r="J83" s="69"/>
      <c r="K83" s="69"/>
      <c r="L83" s="69"/>
      <c r="M83" s="69"/>
      <c r="Z83" s="69"/>
      <c r="AA83" s="69"/>
      <c r="AB83" s="69"/>
      <c r="AC83" s="69"/>
    </row>
    <row r="84" spans="10:29" s="60" customFormat="1">
      <c r="J84" s="69"/>
      <c r="K84" s="69"/>
      <c r="L84" s="69"/>
      <c r="M84" s="69"/>
      <c r="Z84" s="69"/>
      <c r="AA84" s="69"/>
      <c r="AB84" s="69"/>
      <c r="AC84" s="69"/>
    </row>
    <row r="85" spans="10:29" s="60" customFormat="1">
      <c r="J85" s="69"/>
      <c r="K85" s="69"/>
      <c r="L85" s="69"/>
      <c r="M85" s="69"/>
      <c r="Z85" s="69"/>
      <c r="AA85" s="69"/>
      <c r="AB85" s="69"/>
      <c r="AC85" s="69"/>
    </row>
    <row r="86" spans="10:29" s="60" customFormat="1">
      <c r="J86" s="69"/>
      <c r="K86" s="69"/>
      <c r="L86" s="69"/>
      <c r="M86" s="69"/>
      <c r="Z86" s="69"/>
      <c r="AA86" s="69"/>
      <c r="AB86" s="69"/>
      <c r="AC86" s="69"/>
    </row>
    <row r="87" spans="10:29" s="60" customFormat="1">
      <c r="J87" s="69"/>
      <c r="K87" s="69"/>
      <c r="L87" s="69"/>
      <c r="M87" s="69"/>
      <c r="Z87" s="69"/>
      <c r="AA87" s="69"/>
      <c r="AB87" s="69"/>
      <c r="AC87" s="69"/>
    </row>
    <row r="88" spans="10:29" s="60" customFormat="1">
      <c r="J88" s="69"/>
      <c r="K88" s="69"/>
      <c r="L88" s="69"/>
      <c r="M88" s="69"/>
      <c r="Z88" s="69"/>
      <c r="AA88" s="69"/>
      <c r="AB88" s="69"/>
      <c r="AC88" s="69"/>
    </row>
    <row r="89" spans="10:29" s="60" customFormat="1">
      <c r="J89" s="69"/>
      <c r="K89" s="69"/>
      <c r="L89" s="69"/>
      <c r="M89" s="69"/>
      <c r="Z89" s="69"/>
      <c r="AA89" s="69"/>
      <c r="AB89" s="69"/>
      <c r="AC89" s="69"/>
    </row>
    <row r="90" spans="10:29" s="60" customFormat="1">
      <c r="J90" s="69"/>
      <c r="K90" s="69"/>
      <c r="L90" s="69"/>
      <c r="M90" s="69"/>
      <c r="Z90" s="69"/>
      <c r="AA90" s="69"/>
      <c r="AB90" s="69"/>
      <c r="AC90" s="69"/>
    </row>
    <row r="91" spans="10:29" s="60" customFormat="1">
      <c r="J91" s="69"/>
      <c r="K91" s="69"/>
      <c r="L91" s="69"/>
      <c r="M91" s="69"/>
      <c r="Z91" s="69"/>
      <c r="AA91" s="69"/>
      <c r="AB91" s="69"/>
      <c r="AC91" s="69"/>
    </row>
    <row r="92" spans="10:29" s="60" customFormat="1">
      <c r="J92" s="69"/>
      <c r="K92" s="69"/>
      <c r="L92" s="69"/>
      <c r="M92" s="69"/>
      <c r="Z92" s="69"/>
      <c r="AA92" s="69"/>
      <c r="AB92" s="69"/>
      <c r="AC92" s="69"/>
    </row>
    <row r="93" spans="10:29" s="60" customFormat="1">
      <c r="J93" s="69"/>
      <c r="K93" s="69"/>
      <c r="L93" s="69"/>
      <c r="M93" s="69"/>
      <c r="Z93" s="69"/>
      <c r="AA93" s="69"/>
      <c r="AB93" s="69"/>
      <c r="AC93" s="69"/>
    </row>
    <row r="94" spans="10:29" s="60" customFormat="1">
      <c r="J94" s="69"/>
      <c r="K94" s="69"/>
      <c r="L94" s="69"/>
      <c r="M94" s="69"/>
      <c r="Z94" s="69"/>
      <c r="AA94" s="69"/>
      <c r="AB94" s="69"/>
      <c r="AC94" s="69"/>
    </row>
    <row r="95" spans="10:29" s="60" customFormat="1">
      <c r="J95" s="69"/>
      <c r="K95" s="69"/>
      <c r="L95" s="69"/>
      <c r="M95" s="69"/>
      <c r="Z95" s="69"/>
      <c r="AA95" s="69"/>
      <c r="AB95" s="69"/>
      <c r="AC95" s="69"/>
    </row>
    <row r="96" spans="10:29" s="60" customFormat="1">
      <c r="J96" s="69"/>
      <c r="K96" s="69"/>
      <c r="L96" s="69"/>
      <c r="M96" s="69"/>
      <c r="Z96" s="69"/>
      <c r="AA96" s="69"/>
      <c r="AB96" s="69"/>
      <c r="AC96" s="69"/>
    </row>
    <row r="97" spans="10:29" s="60" customFormat="1">
      <c r="J97" s="69"/>
      <c r="K97" s="69"/>
      <c r="L97" s="69"/>
      <c r="M97" s="69"/>
      <c r="Z97" s="69"/>
      <c r="AA97" s="69"/>
      <c r="AB97" s="69"/>
      <c r="AC97" s="69"/>
    </row>
    <row r="98" spans="10:29" s="60" customFormat="1">
      <c r="J98" s="69"/>
      <c r="K98" s="69"/>
      <c r="L98" s="69"/>
      <c r="M98" s="69"/>
      <c r="Z98" s="69"/>
      <c r="AA98" s="69"/>
      <c r="AB98" s="69"/>
      <c r="AC98" s="69"/>
    </row>
    <row r="99" spans="10:29" s="60" customFormat="1">
      <c r="J99" s="69"/>
      <c r="K99" s="69"/>
      <c r="L99" s="69"/>
      <c r="M99" s="69"/>
      <c r="Z99" s="69"/>
      <c r="AA99" s="69"/>
      <c r="AB99" s="69"/>
      <c r="AC99" s="69"/>
    </row>
    <row r="100" spans="10:29" s="60" customFormat="1">
      <c r="J100" s="69"/>
      <c r="K100" s="69"/>
      <c r="L100" s="69"/>
      <c r="M100" s="69"/>
      <c r="Z100" s="69"/>
      <c r="AA100" s="69"/>
      <c r="AB100" s="69"/>
      <c r="AC100" s="69"/>
    </row>
    <row r="101" spans="10:29" s="60" customFormat="1">
      <c r="J101" s="69"/>
      <c r="K101" s="69"/>
      <c r="L101" s="69"/>
      <c r="M101" s="69"/>
      <c r="Z101" s="69"/>
      <c r="AA101" s="69"/>
      <c r="AB101" s="69"/>
      <c r="AC101" s="69"/>
    </row>
    <row r="102" spans="10:29" s="60" customFormat="1">
      <c r="J102" s="69"/>
      <c r="K102" s="69"/>
      <c r="L102" s="69"/>
      <c r="M102" s="69"/>
      <c r="Z102" s="69"/>
      <c r="AA102" s="69"/>
      <c r="AB102" s="69"/>
      <c r="AC102" s="69"/>
    </row>
    <row r="103" spans="10:29" s="60" customFormat="1">
      <c r="J103" s="69"/>
      <c r="K103" s="69"/>
      <c r="L103" s="69"/>
      <c r="M103" s="69"/>
      <c r="Z103" s="69"/>
      <c r="AA103" s="69"/>
      <c r="AB103" s="69"/>
      <c r="AC103" s="69"/>
    </row>
    <row r="104" spans="10:29" s="60" customFormat="1">
      <c r="J104" s="69"/>
      <c r="K104" s="69"/>
      <c r="L104" s="69"/>
      <c r="M104" s="69"/>
      <c r="Z104" s="69"/>
      <c r="AA104" s="69"/>
      <c r="AB104" s="69"/>
      <c r="AC104" s="69"/>
    </row>
    <row r="105" spans="10:29" s="60" customFormat="1">
      <c r="J105" s="69"/>
      <c r="K105" s="69"/>
      <c r="L105" s="69"/>
      <c r="M105" s="69"/>
      <c r="Z105" s="69"/>
      <c r="AA105" s="69"/>
      <c r="AB105" s="69"/>
      <c r="AC105" s="69"/>
    </row>
    <row r="106" spans="10:29" s="60" customFormat="1">
      <c r="J106" s="69"/>
      <c r="K106" s="69"/>
      <c r="L106" s="69"/>
      <c r="M106" s="69"/>
      <c r="Z106" s="69"/>
      <c r="AA106" s="69"/>
      <c r="AB106" s="69"/>
      <c r="AC106" s="69"/>
    </row>
    <row r="107" spans="10:29" s="60" customFormat="1">
      <c r="J107" s="69"/>
      <c r="K107" s="69"/>
      <c r="L107" s="69"/>
      <c r="M107" s="69"/>
      <c r="Z107" s="69"/>
      <c r="AA107" s="69"/>
      <c r="AB107" s="69"/>
      <c r="AC107" s="69"/>
    </row>
    <row r="108" spans="10:29" s="60" customFormat="1">
      <c r="J108" s="69"/>
      <c r="K108" s="69"/>
      <c r="L108" s="69"/>
      <c r="M108" s="69"/>
      <c r="Z108" s="69"/>
      <c r="AA108" s="69"/>
      <c r="AB108" s="69"/>
      <c r="AC108" s="69"/>
    </row>
    <row r="109" spans="10:29" s="60" customFormat="1">
      <c r="J109" s="69"/>
      <c r="K109" s="69"/>
      <c r="L109" s="69"/>
      <c r="M109" s="69"/>
      <c r="Z109" s="69"/>
      <c r="AA109" s="69"/>
      <c r="AB109" s="69"/>
      <c r="AC109" s="69"/>
    </row>
    <row r="110" spans="10:29" s="60" customFormat="1">
      <c r="J110" s="69"/>
      <c r="K110" s="69"/>
      <c r="L110" s="69"/>
      <c r="M110" s="69"/>
      <c r="Z110" s="69"/>
      <c r="AA110" s="69"/>
      <c r="AB110" s="69"/>
      <c r="AC110" s="69"/>
    </row>
    <row r="111" spans="10:29" s="60" customFormat="1">
      <c r="J111" s="69"/>
      <c r="K111" s="69"/>
      <c r="L111" s="69"/>
      <c r="M111" s="69"/>
      <c r="Z111" s="69"/>
      <c r="AA111" s="69"/>
      <c r="AB111" s="69"/>
      <c r="AC111" s="69"/>
    </row>
    <row r="112" spans="10:29" s="60" customFormat="1">
      <c r="J112" s="69"/>
      <c r="K112" s="69"/>
      <c r="L112" s="69"/>
      <c r="M112" s="69"/>
      <c r="Z112" s="69"/>
      <c r="AA112" s="69"/>
      <c r="AB112" s="69"/>
      <c r="AC112" s="69"/>
    </row>
    <row r="113" spans="10:29" s="60" customFormat="1">
      <c r="J113" s="69"/>
      <c r="K113" s="69"/>
      <c r="L113" s="69"/>
      <c r="M113" s="69"/>
      <c r="Z113" s="69"/>
      <c r="AA113" s="69"/>
      <c r="AB113" s="69"/>
      <c r="AC113" s="69"/>
    </row>
    <row r="114" spans="10:29" s="60" customFormat="1">
      <c r="J114" s="69"/>
      <c r="K114" s="69"/>
      <c r="L114" s="69"/>
      <c r="M114" s="69"/>
      <c r="Z114" s="69"/>
      <c r="AA114" s="69"/>
      <c r="AB114" s="69"/>
      <c r="AC114" s="69"/>
    </row>
    <row r="115" spans="10:29" s="60" customFormat="1">
      <c r="J115" s="69"/>
      <c r="K115" s="69"/>
      <c r="L115" s="69"/>
      <c r="M115" s="69"/>
      <c r="Z115" s="69"/>
      <c r="AA115" s="69"/>
      <c r="AB115" s="69"/>
      <c r="AC115" s="69"/>
    </row>
    <row r="116" spans="10:29" s="60" customFormat="1">
      <c r="J116" s="69"/>
      <c r="K116" s="69"/>
      <c r="L116" s="69"/>
      <c r="M116" s="69"/>
      <c r="Z116" s="69"/>
      <c r="AA116" s="69"/>
      <c r="AB116" s="69"/>
      <c r="AC116" s="69"/>
    </row>
    <row r="117" spans="10:29" s="60" customFormat="1">
      <c r="J117" s="69"/>
      <c r="K117" s="69"/>
      <c r="L117" s="69"/>
      <c r="M117" s="69"/>
      <c r="Z117" s="69"/>
      <c r="AA117" s="69"/>
      <c r="AB117" s="69"/>
      <c r="AC117" s="69"/>
    </row>
    <row r="118" spans="10:29" s="60" customFormat="1">
      <c r="J118" s="69"/>
      <c r="K118" s="69"/>
      <c r="L118" s="69"/>
      <c r="M118" s="69"/>
      <c r="Z118" s="69"/>
      <c r="AA118" s="69"/>
      <c r="AB118" s="69"/>
      <c r="AC118" s="69"/>
    </row>
    <row r="119" spans="10:29" s="60" customFormat="1">
      <c r="J119" s="69"/>
      <c r="K119" s="69"/>
      <c r="L119" s="69"/>
      <c r="M119" s="69"/>
      <c r="Z119" s="69"/>
      <c r="AA119" s="69"/>
      <c r="AB119" s="69"/>
      <c r="AC119" s="69"/>
    </row>
    <row r="120" spans="10:29" s="60" customFormat="1">
      <c r="J120" s="69"/>
      <c r="K120" s="69"/>
      <c r="L120" s="69"/>
      <c r="M120" s="69"/>
      <c r="Z120" s="69"/>
      <c r="AA120" s="69"/>
      <c r="AB120" s="69"/>
      <c r="AC120" s="69"/>
    </row>
    <row r="121" spans="10:29" s="60" customFormat="1">
      <c r="J121" s="69"/>
      <c r="K121" s="69"/>
      <c r="L121" s="69"/>
      <c r="M121" s="69"/>
      <c r="Z121" s="69"/>
      <c r="AA121" s="69"/>
      <c r="AB121" s="69"/>
      <c r="AC121" s="69"/>
    </row>
    <row r="122" spans="10:29" s="60" customFormat="1">
      <c r="J122" s="69"/>
      <c r="K122" s="69"/>
      <c r="L122" s="69"/>
      <c r="M122" s="69"/>
      <c r="Z122" s="69"/>
      <c r="AA122" s="69"/>
      <c r="AB122" s="69"/>
      <c r="AC122" s="69"/>
    </row>
    <row r="123" spans="10:29" s="60" customFormat="1">
      <c r="J123" s="69"/>
      <c r="K123" s="69"/>
      <c r="L123" s="69"/>
      <c r="M123" s="69"/>
      <c r="Z123" s="69"/>
      <c r="AA123" s="69"/>
      <c r="AB123" s="69"/>
      <c r="AC123" s="69"/>
    </row>
    <row r="124" spans="10:29" s="60" customFormat="1">
      <c r="J124" s="69"/>
      <c r="K124" s="69"/>
      <c r="L124" s="69"/>
      <c r="M124" s="69"/>
      <c r="Z124" s="69"/>
      <c r="AA124" s="69"/>
      <c r="AB124" s="69"/>
      <c r="AC124" s="69"/>
    </row>
    <row r="125" spans="10:29" s="60" customFormat="1">
      <c r="J125" s="69"/>
      <c r="K125" s="69"/>
      <c r="L125" s="69"/>
      <c r="M125" s="69"/>
      <c r="Z125" s="69"/>
      <c r="AA125" s="69"/>
      <c r="AB125" s="69"/>
      <c r="AC125" s="69"/>
    </row>
    <row r="126" spans="10:29" s="60" customFormat="1">
      <c r="J126" s="69"/>
      <c r="K126" s="69"/>
      <c r="L126" s="69"/>
      <c r="M126" s="69"/>
      <c r="Z126" s="69"/>
      <c r="AA126" s="69"/>
      <c r="AB126" s="69"/>
      <c r="AC126" s="69"/>
    </row>
    <row r="127" spans="10:29" s="60" customFormat="1">
      <c r="J127" s="69"/>
      <c r="K127" s="69"/>
      <c r="L127" s="69"/>
      <c r="M127" s="69"/>
      <c r="Z127" s="69"/>
      <c r="AA127" s="69"/>
      <c r="AB127" s="69"/>
      <c r="AC127" s="69"/>
    </row>
    <row r="128" spans="10:29" s="60" customFormat="1">
      <c r="J128" s="69"/>
      <c r="K128" s="69"/>
      <c r="L128" s="69"/>
      <c r="M128" s="69"/>
      <c r="Z128" s="69"/>
      <c r="AA128" s="69"/>
      <c r="AB128" s="69"/>
      <c r="AC128" s="69"/>
    </row>
    <row r="129" spans="10:29" s="60" customFormat="1">
      <c r="J129" s="69"/>
      <c r="K129" s="69"/>
      <c r="L129" s="69"/>
      <c r="M129" s="69"/>
      <c r="Z129" s="69"/>
      <c r="AA129" s="69"/>
      <c r="AB129" s="69"/>
      <c r="AC129" s="69"/>
    </row>
    <row r="130" spans="10:29" s="60" customFormat="1">
      <c r="J130" s="69"/>
      <c r="K130" s="69"/>
      <c r="L130" s="69"/>
      <c r="M130" s="69"/>
      <c r="Z130" s="69"/>
      <c r="AA130" s="69"/>
      <c r="AB130" s="69"/>
      <c r="AC130" s="69"/>
    </row>
    <row r="131" spans="10:29" s="60" customFormat="1">
      <c r="J131" s="69"/>
      <c r="K131" s="69"/>
      <c r="L131" s="69"/>
      <c r="M131" s="69"/>
      <c r="Z131" s="69"/>
      <c r="AA131" s="69"/>
      <c r="AB131" s="69"/>
      <c r="AC131" s="69"/>
    </row>
    <row r="132" spans="10:29" s="60" customFormat="1">
      <c r="J132" s="69"/>
      <c r="K132" s="69"/>
      <c r="L132" s="69"/>
      <c r="M132" s="69"/>
      <c r="Z132" s="69"/>
      <c r="AA132" s="69"/>
      <c r="AB132" s="69"/>
      <c r="AC132" s="69"/>
    </row>
    <row r="133" spans="10:29" s="60" customFormat="1">
      <c r="J133" s="69"/>
      <c r="K133" s="69"/>
      <c r="L133" s="69"/>
      <c r="M133" s="69"/>
      <c r="Z133" s="69"/>
      <c r="AA133" s="69"/>
      <c r="AB133" s="69"/>
      <c r="AC133" s="69"/>
    </row>
    <row r="134" spans="10:29" s="60" customFormat="1">
      <c r="J134" s="69"/>
      <c r="K134" s="69"/>
      <c r="L134" s="69"/>
      <c r="M134" s="69"/>
      <c r="Z134" s="69"/>
      <c r="AA134" s="69"/>
      <c r="AB134" s="69"/>
      <c r="AC134" s="69"/>
    </row>
    <row r="135" spans="10:29" s="60" customFormat="1">
      <c r="J135" s="69"/>
      <c r="K135" s="69"/>
      <c r="L135" s="69"/>
      <c r="M135" s="69"/>
      <c r="Z135" s="69"/>
      <c r="AA135" s="69"/>
      <c r="AB135" s="69"/>
      <c r="AC135" s="69"/>
    </row>
    <row r="136" spans="10:29" s="60" customFormat="1">
      <c r="J136" s="69"/>
      <c r="K136" s="69"/>
      <c r="L136" s="69"/>
      <c r="M136" s="69"/>
      <c r="Z136" s="69"/>
      <c r="AA136" s="69"/>
      <c r="AB136" s="69"/>
      <c r="AC136" s="69"/>
    </row>
    <row r="137" spans="10:29" s="60" customFormat="1">
      <c r="J137" s="69"/>
      <c r="K137" s="69"/>
      <c r="L137" s="69"/>
      <c r="M137" s="69"/>
      <c r="Z137" s="69"/>
      <c r="AA137" s="69"/>
      <c r="AB137" s="69"/>
      <c r="AC137" s="69"/>
    </row>
    <row r="138" spans="10:29" s="60" customFormat="1">
      <c r="J138" s="69"/>
      <c r="K138" s="69"/>
      <c r="L138" s="69"/>
      <c r="M138" s="69"/>
      <c r="Z138" s="69"/>
      <c r="AA138" s="69"/>
      <c r="AB138" s="69"/>
      <c r="AC138" s="69"/>
    </row>
    <row r="139" spans="10:29" s="60" customFormat="1">
      <c r="J139" s="69"/>
      <c r="K139" s="69"/>
      <c r="L139" s="69"/>
      <c r="M139" s="69"/>
      <c r="Z139" s="69"/>
      <c r="AA139" s="69"/>
      <c r="AB139" s="69"/>
      <c r="AC139" s="69"/>
    </row>
    <row r="140" spans="10:29" s="60" customFormat="1">
      <c r="J140" s="69"/>
      <c r="K140" s="69"/>
      <c r="L140" s="69"/>
      <c r="M140" s="69"/>
      <c r="Z140" s="69"/>
      <c r="AA140" s="69"/>
      <c r="AB140" s="69"/>
      <c r="AC140" s="69"/>
    </row>
    <row r="141" spans="10:29" s="60" customFormat="1">
      <c r="J141" s="69"/>
      <c r="K141" s="69"/>
      <c r="L141" s="69"/>
      <c r="M141" s="69"/>
      <c r="Z141" s="69"/>
      <c r="AA141" s="69"/>
      <c r="AB141" s="69"/>
      <c r="AC141" s="69"/>
    </row>
    <row r="142" spans="10:29" s="60" customFormat="1">
      <c r="J142" s="69"/>
      <c r="K142" s="69"/>
      <c r="L142" s="69"/>
      <c r="M142" s="69"/>
      <c r="Z142" s="69"/>
      <c r="AA142" s="69"/>
      <c r="AB142" s="69"/>
      <c r="AC142" s="69"/>
    </row>
    <row r="143" spans="10:29" s="60" customFormat="1">
      <c r="J143" s="69"/>
      <c r="K143" s="69"/>
      <c r="L143" s="69"/>
      <c r="M143" s="69"/>
      <c r="Z143" s="69"/>
      <c r="AA143" s="69"/>
      <c r="AB143" s="69"/>
      <c r="AC143" s="69"/>
    </row>
    <row r="144" spans="10:29" s="60" customFormat="1">
      <c r="J144" s="69"/>
      <c r="K144" s="69"/>
      <c r="L144" s="69"/>
      <c r="M144" s="69"/>
      <c r="Z144" s="69"/>
      <c r="AA144" s="69"/>
      <c r="AB144" s="69"/>
      <c r="AC144" s="69"/>
    </row>
    <row r="145" spans="10:29" s="60" customFormat="1">
      <c r="J145" s="69"/>
      <c r="K145" s="69"/>
      <c r="L145" s="69"/>
      <c r="M145" s="69"/>
      <c r="Z145" s="69"/>
      <c r="AA145" s="69"/>
      <c r="AB145" s="69"/>
      <c r="AC145" s="69"/>
    </row>
    <row r="146" spans="10:29" s="60" customFormat="1">
      <c r="J146" s="69"/>
      <c r="K146" s="69"/>
      <c r="L146" s="69"/>
      <c r="M146" s="69"/>
      <c r="Z146" s="69"/>
      <c r="AA146" s="69"/>
      <c r="AB146" s="69"/>
      <c r="AC146" s="69"/>
    </row>
    <row r="147" spans="10:29" s="60" customFormat="1">
      <c r="J147" s="69"/>
      <c r="K147" s="69"/>
      <c r="L147" s="69"/>
      <c r="M147" s="69"/>
      <c r="Z147" s="69"/>
      <c r="AA147" s="69"/>
      <c r="AB147" s="69"/>
      <c r="AC147" s="69"/>
    </row>
    <row r="148" spans="10:29" s="60" customFormat="1">
      <c r="J148" s="69"/>
      <c r="K148" s="69"/>
      <c r="L148" s="69"/>
      <c r="M148" s="69"/>
      <c r="Z148" s="69"/>
      <c r="AA148" s="69"/>
      <c r="AB148" s="69"/>
      <c r="AC148" s="69"/>
    </row>
    <row r="149" spans="10:29" s="60" customFormat="1">
      <c r="J149" s="69"/>
      <c r="K149" s="69"/>
      <c r="L149" s="69"/>
      <c r="M149" s="69"/>
      <c r="Z149" s="69"/>
      <c r="AA149" s="69"/>
      <c r="AB149" s="69"/>
      <c r="AC149" s="69"/>
    </row>
    <row r="150" spans="10:29" s="60" customFormat="1">
      <c r="J150" s="69"/>
      <c r="K150" s="69"/>
      <c r="L150" s="69"/>
      <c r="M150" s="69"/>
      <c r="Z150" s="69"/>
      <c r="AA150" s="69"/>
      <c r="AB150" s="69"/>
      <c r="AC150" s="69"/>
    </row>
    <row r="151" spans="10:29" s="60" customFormat="1">
      <c r="J151" s="69"/>
      <c r="K151" s="69"/>
      <c r="L151" s="69"/>
      <c r="M151" s="69"/>
      <c r="Z151" s="69"/>
      <c r="AA151" s="69"/>
      <c r="AB151" s="69"/>
      <c r="AC151" s="69"/>
    </row>
    <row r="152" spans="10:29" s="60" customFormat="1">
      <c r="J152" s="69"/>
      <c r="K152" s="69"/>
      <c r="L152" s="69"/>
      <c r="M152" s="69"/>
      <c r="Z152" s="69"/>
      <c r="AA152" s="69"/>
      <c r="AB152" s="69"/>
      <c r="AC152" s="69"/>
    </row>
    <row r="153" spans="10:29" s="60" customFormat="1">
      <c r="J153" s="69"/>
      <c r="K153" s="69"/>
      <c r="L153" s="69"/>
      <c r="M153" s="69"/>
      <c r="Z153" s="69"/>
      <c r="AA153" s="69"/>
      <c r="AB153" s="69"/>
      <c r="AC153" s="69"/>
    </row>
    <row r="154" spans="10:29" s="60" customFormat="1">
      <c r="J154" s="69"/>
      <c r="K154" s="69"/>
      <c r="L154" s="69"/>
      <c r="M154" s="69"/>
      <c r="Z154" s="69"/>
      <c r="AA154" s="69"/>
      <c r="AB154" s="69"/>
      <c r="AC154" s="69"/>
    </row>
    <row r="155" spans="10:29" s="60" customFormat="1">
      <c r="J155" s="69"/>
      <c r="K155" s="69"/>
      <c r="L155" s="69"/>
      <c r="M155" s="69"/>
      <c r="Z155" s="69"/>
      <c r="AA155" s="69"/>
      <c r="AB155" s="69"/>
      <c r="AC155" s="69"/>
    </row>
    <row r="156" spans="10:29" s="60" customFormat="1">
      <c r="J156" s="69"/>
      <c r="K156" s="69"/>
      <c r="L156" s="69"/>
      <c r="M156" s="69"/>
      <c r="Z156" s="69"/>
      <c r="AA156" s="69"/>
      <c r="AB156" s="69"/>
      <c r="AC156" s="69"/>
    </row>
    <row r="157" spans="10:29" s="60" customFormat="1">
      <c r="J157" s="69"/>
      <c r="K157" s="69"/>
      <c r="L157" s="69"/>
      <c r="M157" s="69"/>
      <c r="Z157" s="69"/>
      <c r="AA157" s="69"/>
      <c r="AB157" s="69"/>
      <c r="AC157" s="69"/>
    </row>
    <row r="158" spans="10:29" s="60" customFormat="1">
      <c r="J158" s="69"/>
      <c r="K158" s="69"/>
      <c r="L158" s="69"/>
      <c r="M158" s="69"/>
      <c r="Z158" s="69"/>
      <c r="AA158" s="69"/>
      <c r="AB158" s="69"/>
      <c r="AC158" s="69"/>
    </row>
    <row r="159" spans="10:29" s="60" customFormat="1">
      <c r="J159" s="69"/>
      <c r="K159" s="69"/>
      <c r="L159" s="69"/>
      <c r="M159" s="69"/>
      <c r="Z159" s="69"/>
      <c r="AA159" s="69"/>
      <c r="AB159" s="69"/>
      <c r="AC159" s="69"/>
    </row>
    <row r="160" spans="10:29" s="60" customFormat="1">
      <c r="J160" s="69"/>
      <c r="K160" s="69"/>
      <c r="L160" s="69"/>
      <c r="M160" s="69"/>
      <c r="Z160" s="69"/>
      <c r="AA160" s="69"/>
      <c r="AB160" s="69"/>
      <c r="AC160" s="69"/>
    </row>
    <row r="161" spans="10:29" s="60" customFormat="1">
      <c r="J161" s="69"/>
      <c r="K161" s="69"/>
      <c r="L161" s="69"/>
      <c r="M161" s="69"/>
      <c r="Z161" s="69"/>
      <c r="AA161" s="69"/>
      <c r="AB161" s="69"/>
      <c r="AC161" s="69"/>
    </row>
    <row r="162" spans="10:29" s="60" customFormat="1">
      <c r="J162" s="69"/>
      <c r="K162" s="69"/>
      <c r="L162" s="69"/>
      <c r="M162" s="69"/>
      <c r="Z162" s="69"/>
      <c r="AA162" s="69"/>
      <c r="AB162" s="69"/>
      <c r="AC162" s="69"/>
    </row>
    <row r="163" spans="10:29" s="60" customFormat="1">
      <c r="J163" s="69"/>
      <c r="K163" s="69"/>
      <c r="L163" s="69"/>
      <c r="M163" s="69"/>
      <c r="Z163" s="69"/>
      <c r="AA163" s="69"/>
      <c r="AB163" s="69"/>
      <c r="AC163" s="69"/>
    </row>
    <row r="164" spans="10:29" s="60" customFormat="1">
      <c r="J164" s="69"/>
      <c r="K164" s="69"/>
      <c r="L164" s="69"/>
      <c r="M164" s="69"/>
      <c r="Z164" s="69"/>
      <c r="AA164" s="69"/>
      <c r="AB164" s="69"/>
      <c r="AC164" s="69"/>
    </row>
    <row r="165" spans="10:29" s="60" customFormat="1">
      <c r="J165" s="69"/>
      <c r="K165" s="69"/>
      <c r="L165" s="69"/>
      <c r="M165" s="69"/>
      <c r="Z165" s="69"/>
      <c r="AA165" s="69"/>
      <c r="AB165" s="69"/>
      <c r="AC165" s="69"/>
    </row>
    <row r="166" spans="10:29" s="60" customFormat="1">
      <c r="J166" s="69"/>
      <c r="K166" s="69"/>
      <c r="L166" s="69"/>
      <c r="M166" s="69"/>
      <c r="Z166" s="69"/>
      <c r="AA166" s="69"/>
      <c r="AB166" s="69"/>
      <c r="AC166" s="69"/>
    </row>
    <row r="167" spans="10:29" s="60" customFormat="1">
      <c r="J167" s="69"/>
      <c r="K167" s="69"/>
      <c r="L167" s="69"/>
      <c r="M167" s="69"/>
      <c r="Z167" s="69"/>
      <c r="AA167" s="69"/>
      <c r="AB167" s="69"/>
      <c r="AC167" s="69"/>
    </row>
    <row r="168" spans="10:29" s="60" customFormat="1">
      <c r="J168" s="69"/>
      <c r="K168" s="69"/>
      <c r="L168" s="69"/>
      <c r="M168" s="69"/>
      <c r="Z168" s="69"/>
      <c r="AA168" s="69"/>
      <c r="AB168" s="69"/>
      <c r="AC168" s="69"/>
    </row>
    <row r="169" spans="10:29" s="60" customFormat="1">
      <c r="J169" s="69"/>
      <c r="K169" s="69"/>
      <c r="L169" s="69"/>
      <c r="M169" s="69"/>
      <c r="Z169" s="69"/>
      <c r="AA169" s="69"/>
      <c r="AB169" s="69"/>
      <c r="AC169" s="69"/>
    </row>
    <row r="170" spans="10:29" s="60" customFormat="1">
      <c r="J170" s="69"/>
      <c r="K170" s="69"/>
      <c r="L170" s="69"/>
      <c r="M170" s="69"/>
      <c r="Z170" s="69"/>
      <c r="AA170" s="69"/>
      <c r="AB170" s="69"/>
      <c r="AC170" s="69"/>
    </row>
    <row r="171" spans="10:29" s="60" customFormat="1">
      <c r="J171" s="69"/>
      <c r="K171" s="69"/>
      <c r="L171" s="69"/>
      <c r="M171" s="69"/>
      <c r="Z171" s="69"/>
      <c r="AA171" s="69"/>
      <c r="AB171" s="69"/>
      <c r="AC171" s="69"/>
    </row>
    <row r="172" spans="10:29" s="60" customFormat="1">
      <c r="J172" s="69"/>
      <c r="K172" s="69"/>
      <c r="L172" s="69"/>
      <c r="M172" s="69"/>
      <c r="Z172" s="69"/>
      <c r="AA172" s="69"/>
      <c r="AB172" s="69"/>
      <c r="AC172" s="69"/>
    </row>
    <row r="173" spans="10:29" s="60" customFormat="1">
      <c r="J173" s="69"/>
      <c r="K173" s="69"/>
      <c r="L173" s="69"/>
      <c r="M173" s="69"/>
      <c r="Z173" s="69"/>
      <c r="AA173" s="69"/>
      <c r="AB173" s="69"/>
      <c r="AC173" s="69"/>
    </row>
    <row r="174" spans="10:29" s="60" customFormat="1">
      <c r="J174" s="69"/>
      <c r="K174" s="69"/>
      <c r="L174" s="69"/>
      <c r="M174" s="69"/>
      <c r="Z174" s="69"/>
      <c r="AA174" s="69"/>
      <c r="AB174" s="69"/>
      <c r="AC174" s="69"/>
    </row>
    <row r="175" spans="10:29" s="60" customFormat="1">
      <c r="J175" s="69"/>
      <c r="K175" s="69"/>
      <c r="L175" s="69"/>
      <c r="M175" s="69"/>
      <c r="Z175" s="69"/>
      <c r="AA175" s="69"/>
      <c r="AB175" s="69"/>
      <c r="AC175" s="69"/>
    </row>
    <row r="176" spans="10:29" s="60" customFormat="1">
      <c r="J176" s="69"/>
      <c r="K176" s="69"/>
      <c r="L176" s="69"/>
      <c r="M176" s="69"/>
      <c r="Z176" s="69"/>
      <c r="AA176" s="69"/>
      <c r="AB176" s="69"/>
      <c r="AC176" s="69"/>
    </row>
    <row r="177" spans="10:29" s="60" customFormat="1">
      <c r="J177" s="69"/>
      <c r="K177" s="69"/>
      <c r="L177" s="69"/>
      <c r="M177" s="69"/>
      <c r="Z177" s="69"/>
      <c r="AA177" s="69"/>
      <c r="AB177" s="69"/>
      <c r="AC177" s="69"/>
    </row>
    <row r="178" spans="10:29" s="60" customFormat="1">
      <c r="J178" s="69"/>
      <c r="K178" s="69"/>
      <c r="L178" s="69"/>
      <c r="M178" s="69"/>
      <c r="Z178" s="69"/>
      <c r="AA178" s="69"/>
      <c r="AB178" s="69"/>
      <c r="AC178" s="69"/>
    </row>
    <row r="179" spans="10:29" s="60" customFormat="1">
      <c r="J179" s="69"/>
      <c r="K179" s="69"/>
      <c r="L179" s="69"/>
      <c r="M179" s="69"/>
      <c r="Z179" s="69"/>
      <c r="AA179" s="69"/>
      <c r="AB179" s="69"/>
      <c r="AC179" s="69"/>
    </row>
    <row r="180" spans="10:29" s="60" customFormat="1">
      <c r="J180" s="69"/>
      <c r="K180" s="69"/>
      <c r="L180" s="69"/>
      <c r="M180" s="69"/>
      <c r="Z180" s="69"/>
      <c r="AA180" s="69"/>
      <c r="AB180" s="69"/>
      <c r="AC180" s="69"/>
    </row>
    <row r="181" spans="10:29" s="60" customFormat="1">
      <c r="J181" s="69"/>
      <c r="K181" s="69"/>
      <c r="L181" s="69"/>
      <c r="M181" s="69"/>
      <c r="Z181" s="69"/>
      <c r="AA181" s="69"/>
      <c r="AB181" s="69"/>
      <c r="AC181" s="69"/>
    </row>
    <row r="182" spans="10:29" s="60" customFormat="1">
      <c r="J182" s="69"/>
      <c r="K182" s="69"/>
      <c r="L182" s="69"/>
      <c r="M182" s="69"/>
      <c r="Z182" s="69"/>
      <c r="AA182" s="69"/>
      <c r="AB182" s="69"/>
      <c r="AC182" s="69"/>
    </row>
    <row r="183" spans="10:29" s="60" customFormat="1">
      <c r="J183" s="69"/>
      <c r="K183" s="69"/>
      <c r="L183" s="69"/>
      <c r="M183" s="69"/>
      <c r="Z183" s="69"/>
      <c r="AA183" s="69"/>
      <c r="AB183" s="69"/>
      <c r="AC183" s="69"/>
    </row>
    <row r="184" spans="10:29" s="60" customFormat="1">
      <c r="J184" s="69"/>
      <c r="K184" s="69"/>
      <c r="L184" s="69"/>
      <c r="M184" s="69"/>
      <c r="Z184" s="69"/>
      <c r="AA184" s="69"/>
      <c r="AB184" s="69"/>
      <c r="AC184" s="69"/>
    </row>
    <row r="185" spans="10:29" s="60" customFormat="1">
      <c r="J185" s="69"/>
      <c r="K185" s="69"/>
      <c r="L185" s="69"/>
      <c r="M185" s="69"/>
      <c r="Z185" s="69"/>
      <c r="AA185" s="69"/>
      <c r="AB185" s="69"/>
      <c r="AC185" s="69"/>
    </row>
    <row r="186" spans="10:29" s="60" customFormat="1">
      <c r="J186" s="69"/>
      <c r="K186" s="69"/>
      <c r="L186" s="69"/>
      <c r="M186" s="69"/>
      <c r="Z186" s="69"/>
      <c r="AA186" s="69"/>
      <c r="AB186" s="69"/>
      <c r="AC186" s="69"/>
    </row>
    <row r="187" spans="10:29" s="60" customFormat="1">
      <c r="J187" s="69"/>
      <c r="K187" s="69"/>
      <c r="L187" s="69"/>
      <c r="M187" s="69"/>
      <c r="Z187" s="69"/>
      <c r="AA187" s="69"/>
      <c r="AB187" s="69"/>
      <c r="AC187" s="69"/>
    </row>
    <row r="188" spans="10:29" s="60" customFormat="1">
      <c r="J188" s="69"/>
      <c r="K188" s="69"/>
      <c r="L188" s="69"/>
      <c r="M188" s="69"/>
      <c r="Z188" s="69"/>
      <c r="AA188" s="69"/>
      <c r="AB188" s="69"/>
      <c r="AC188" s="69"/>
    </row>
    <row r="189" spans="10:29" s="60" customFormat="1">
      <c r="J189" s="69"/>
      <c r="K189" s="69"/>
      <c r="L189" s="69"/>
      <c r="M189" s="69"/>
      <c r="Z189" s="69"/>
      <c r="AA189" s="69"/>
      <c r="AB189" s="69"/>
      <c r="AC189" s="69"/>
    </row>
    <row r="190" spans="10:29" s="60" customFormat="1">
      <c r="J190" s="69"/>
      <c r="K190" s="69"/>
      <c r="L190" s="69"/>
      <c r="M190" s="69"/>
      <c r="Z190" s="69"/>
      <c r="AA190" s="69"/>
      <c r="AB190" s="69"/>
      <c r="AC190" s="69"/>
    </row>
    <row r="191" spans="10:29" s="60" customFormat="1">
      <c r="J191" s="69"/>
      <c r="K191" s="69"/>
      <c r="L191" s="69"/>
      <c r="M191" s="69"/>
      <c r="Z191" s="69"/>
      <c r="AA191" s="69"/>
      <c r="AB191" s="69"/>
      <c r="AC191" s="69"/>
    </row>
    <row r="192" spans="10:29" s="60" customFormat="1">
      <c r="J192" s="69"/>
      <c r="K192" s="69"/>
      <c r="L192" s="69"/>
      <c r="M192" s="69"/>
      <c r="Z192" s="69"/>
      <c r="AA192" s="69"/>
      <c r="AB192" s="69"/>
      <c r="AC192" s="69"/>
    </row>
    <row r="193" spans="10:29" s="60" customFormat="1">
      <c r="J193" s="69"/>
      <c r="K193" s="69"/>
      <c r="L193" s="69"/>
      <c r="M193" s="69"/>
      <c r="Z193" s="69"/>
      <c r="AA193" s="69"/>
      <c r="AB193" s="69"/>
      <c r="AC193" s="69"/>
    </row>
    <row r="194" spans="10:29" s="60" customFormat="1">
      <c r="J194" s="69"/>
      <c r="K194" s="69"/>
      <c r="L194" s="69"/>
      <c r="M194" s="69"/>
      <c r="Z194" s="69"/>
      <c r="AA194" s="69"/>
      <c r="AB194" s="69"/>
      <c r="AC194" s="69"/>
    </row>
    <row r="195" spans="10:29" s="60" customFormat="1">
      <c r="J195" s="69"/>
      <c r="K195" s="69"/>
      <c r="L195" s="69"/>
      <c r="M195" s="69"/>
      <c r="Z195" s="69"/>
      <c r="AA195" s="69"/>
      <c r="AB195" s="69"/>
      <c r="AC195" s="69"/>
    </row>
    <row r="196" spans="10:29" s="60" customFormat="1">
      <c r="J196" s="69"/>
      <c r="K196" s="69"/>
      <c r="L196" s="69"/>
      <c r="M196" s="69"/>
      <c r="Z196" s="69"/>
      <c r="AA196" s="69"/>
      <c r="AB196" s="69"/>
      <c r="AC196" s="69"/>
    </row>
    <row r="197" spans="10:29" s="60" customFormat="1">
      <c r="J197" s="69"/>
      <c r="K197" s="69"/>
      <c r="L197" s="69"/>
      <c r="M197" s="69"/>
      <c r="Z197" s="69"/>
      <c r="AA197" s="69"/>
      <c r="AB197" s="69"/>
      <c r="AC197" s="69"/>
    </row>
    <row r="198" spans="10:29" s="60" customFormat="1">
      <c r="J198" s="69"/>
      <c r="K198" s="69"/>
      <c r="L198" s="69"/>
      <c r="M198" s="69"/>
      <c r="Z198" s="69"/>
      <c r="AA198" s="69"/>
      <c r="AB198" s="69"/>
      <c r="AC198" s="69"/>
    </row>
    <row r="199" spans="10:29" s="60" customFormat="1">
      <c r="J199" s="69"/>
      <c r="K199" s="69"/>
      <c r="L199" s="69"/>
      <c r="M199" s="69"/>
      <c r="Z199" s="69"/>
      <c r="AA199" s="69"/>
      <c r="AB199" s="69"/>
      <c r="AC199" s="69"/>
    </row>
    <row r="200" spans="10:29" s="60" customFormat="1">
      <c r="J200" s="69"/>
      <c r="K200" s="69"/>
      <c r="L200" s="69"/>
      <c r="M200" s="69"/>
      <c r="Z200" s="69"/>
      <c r="AA200" s="69"/>
      <c r="AB200" s="69"/>
      <c r="AC200" s="69"/>
    </row>
    <row r="201" spans="10:29" s="60" customFormat="1">
      <c r="J201" s="69"/>
      <c r="K201" s="69"/>
      <c r="L201" s="69"/>
      <c r="M201" s="69"/>
      <c r="Z201" s="69"/>
      <c r="AA201" s="69"/>
      <c r="AB201" s="69"/>
      <c r="AC201" s="69"/>
    </row>
    <row r="202" spans="10:29" s="60" customFormat="1">
      <c r="J202" s="69"/>
      <c r="K202" s="69"/>
      <c r="L202" s="69"/>
      <c r="M202" s="69"/>
      <c r="Z202" s="69"/>
      <c r="AA202" s="69"/>
      <c r="AB202" s="69"/>
      <c r="AC202" s="69"/>
    </row>
    <row r="203" spans="10:29" s="60" customFormat="1">
      <c r="J203" s="69"/>
      <c r="K203" s="69"/>
      <c r="L203" s="69"/>
      <c r="M203" s="69"/>
      <c r="Z203" s="69"/>
      <c r="AA203" s="69"/>
      <c r="AB203" s="69"/>
      <c r="AC203" s="69"/>
    </row>
    <row r="204" spans="10:29" s="60" customFormat="1">
      <c r="J204" s="69"/>
      <c r="K204" s="69"/>
      <c r="L204" s="69"/>
      <c r="M204" s="69"/>
      <c r="Z204" s="69"/>
      <c r="AA204" s="69"/>
      <c r="AB204" s="69"/>
      <c r="AC204" s="69"/>
    </row>
    <row r="205" spans="10:29" s="60" customFormat="1">
      <c r="J205" s="69"/>
      <c r="K205" s="69"/>
      <c r="L205" s="69"/>
      <c r="M205" s="69"/>
      <c r="Z205" s="69"/>
      <c r="AA205" s="69"/>
      <c r="AB205" s="69"/>
      <c r="AC205" s="69"/>
    </row>
    <row r="206" spans="10:29" s="60" customFormat="1">
      <c r="J206" s="69"/>
      <c r="K206" s="69"/>
      <c r="L206" s="69"/>
      <c r="M206" s="69"/>
      <c r="Z206" s="69"/>
      <c r="AA206" s="69"/>
      <c r="AB206" s="69"/>
      <c r="AC206" s="69"/>
    </row>
    <row r="207" spans="10:29" s="60" customFormat="1">
      <c r="J207" s="69"/>
      <c r="K207" s="69"/>
      <c r="L207" s="69"/>
      <c r="M207" s="69"/>
      <c r="Z207" s="69"/>
      <c r="AA207" s="69"/>
      <c r="AB207" s="69"/>
      <c r="AC207" s="69"/>
    </row>
    <row r="208" spans="10:29" s="60" customFormat="1">
      <c r="J208" s="69"/>
      <c r="K208" s="69"/>
      <c r="L208" s="69"/>
      <c r="M208" s="69"/>
      <c r="Z208" s="69"/>
      <c r="AA208" s="69"/>
      <c r="AB208" s="69"/>
      <c r="AC208" s="69"/>
    </row>
    <row r="209" spans="10:29" s="60" customFormat="1">
      <c r="J209" s="69"/>
      <c r="K209" s="69"/>
      <c r="L209" s="69"/>
      <c r="M209" s="69"/>
      <c r="Z209" s="69"/>
      <c r="AA209" s="69"/>
      <c r="AB209" s="69"/>
      <c r="AC209" s="69"/>
    </row>
    <row r="210" spans="10:29" s="60" customFormat="1">
      <c r="J210" s="69"/>
      <c r="K210" s="69"/>
      <c r="L210" s="69"/>
      <c r="M210" s="69"/>
      <c r="Z210" s="69"/>
      <c r="AA210" s="69"/>
      <c r="AB210" s="69"/>
      <c r="AC210" s="69"/>
    </row>
    <row r="211" spans="10:29" s="60" customFormat="1">
      <c r="J211" s="69"/>
      <c r="K211" s="69"/>
      <c r="L211" s="69"/>
      <c r="M211" s="69"/>
      <c r="Z211" s="69"/>
      <c r="AA211" s="69"/>
      <c r="AB211" s="69"/>
      <c r="AC211" s="69"/>
    </row>
    <row r="212" spans="10:29" s="60" customFormat="1">
      <c r="J212" s="69"/>
      <c r="K212" s="69"/>
      <c r="L212" s="69"/>
      <c r="M212" s="69"/>
      <c r="Z212" s="69"/>
      <c r="AA212" s="69"/>
      <c r="AB212" s="69"/>
      <c r="AC212" s="69"/>
    </row>
    <row r="213" spans="10:29" s="60" customFormat="1">
      <c r="J213" s="69"/>
      <c r="K213" s="69"/>
      <c r="L213" s="69"/>
      <c r="M213" s="69"/>
      <c r="Z213" s="69"/>
      <c r="AA213" s="69"/>
      <c r="AB213" s="69"/>
      <c r="AC213" s="69"/>
    </row>
    <row r="214" spans="10:29" s="60" customFormat="1">
      <c r="J214" s="69"/>
      <c r="K214" s="69"/>
      <c r="L214" s="69"/>
      <c r="M214" s="69"/>
      <c r="Z214" s="69"/>
      <c r="AA214" s="69"/>
      <c r="AB214" s="69"/>
      <c r="AC214" s="69"/>
    </row>
    <row r="215" spans="10:29" s="60" customFormat="1">
      <c r="J215" s="69"/>
      <c r="K215" s="69"/>
      <c r="L215" s="69"/>
      <c r="M215" s="69"/>
      <c r="Z215" s="69"/>
      <c r="AA215" s="69"/>
      <c r="AB215" s="69"/>
      <c r="AC215" s="69"/>
    </row>
    <row r="216" spans="10:29" s="60" customFormat="1">
      <c r="J216" s="69"/>
      <c r="K216" s="69"/>
      <c r="L216" s="69"/>
      <c r="M216" s="69"/>
      <c r="Z216" s="69"/>
      <c r="AA216" s="69"/>
      <c r="AB216" s="69"/>
      <c r="AC216" s="69"/>
    </row>
    <row r="217" spans="10:29" s="60" customFormat="1">
      <c r="J217" s="69"/>
      <c r="K217" s="69"/>
      <c r="L217" s="69"/>
      <c r="M217" s="69"/>
      <c r="Z217" s="69"/>
      <c r="AA217" s="69"/>
      <c r="AB217" s="69"/>
      <c r="AC217" s="69"/>
    </row>
    <row r="218" spans="10:29" s="60" customFormat="1">
      <c r="J218" s="69"/>
      <c r="K218" s="69"/>
      <c r="L218" s="69"/>
      <c r="M218" s="69"/>
      <c r="Z218" s="69"/>
      <c r="AA218" s="69"/>
      <c r="AB218" s="69"/>
      <c r="AC218" s="69"/>
    </row>
    <row r="219" spans="10:29" s="60" customFormat="1">
      <c r="J219" s="69"/>
      <c r="K219" s="69"/>
      <c r="L219" s="69"/>
      <c r="M219" s="69"/>
      <c r="Z219" s="69"/>
      <c r="AA219" s="69"/>
      <c r="AB219" s="69"/>
      <c r="AC219" s="69"/>
    </row>
    <row r="220" spans="10:29" s="60" customFormat="1">
      <c r="J220" s="69"/>
      <c r="K220" s="69"/>
      <c r="L220" s="69"/>
      <c r="M220" s="69"/>
      <c r="Z220" s="69"/>
      <c r="AA220" s="69"/>
      <c r="AB220" s="69"/>
      <c r="AC220" s="69"/>
    </row>
    <row r="221" spans="10:29" s="60" customFormat="1">
      <c r="J221" s="69"/>
      <c r="K221" s="69"/>
      <c r="L221" s="69"/>
      <c r="M221" s="69"/>
      <c r="Z221" s="69"/>
      <c r="AA221" s="69"/>
      <c r="AB221" s="69"/>
      <c r="AC221" s="69"/>
    </row>
    <row r="222" spans="10:29" s="60" customFormat="1">
      <c r="J222" s="69"/>
      <c r="K222" s="69"/>
      <c r="L222" s="69"/>
      <c r="M222" s="69"/>
      <c r="Z222" s="69"/>
      <c r="AA222" s="69"/>
      <c r="AB222" s="69"/>
      <c r="AC222" s="69"/>
    </row>
    <row r="223" spans="10:29" s="60" customFormat="1">
      <c r="J223" s="69"/>
      <c r="K223" s="69"/>
      <c r="L223" s="69"/>
      <c r="M223" s="69"/>
      <c r="Z223" s="69"/>
      <c r="AA223" s="69"/>
      <c r="AB223" s="69"/>
      <c r="AC223" s="69"/>
    </row>
    <row r="224" spans="10:29" s="60" customFormat="1">
      <c r="J224" s="69"/>
      <c r="K224" s="69"/>
      <c r="L224" s="69"/>
      <c r="M224" s="69"/>
      <c r="Z224" s="69"/>
      <c r="AA224" s="69"/>
      <c r="AB224" s="69"/>
      <c r="AC224" s="69"/>
    </row>
    <row r="225" spans="10:29" s="60" customFormat="1">
      <c r="J225" s="69"/>
      <c r="K225" s="69"/>
      <c r="L225" s="69"/>
      <c r="M225" s="69"/>
      <c r="Z225" s="69"/>
      <c r="AA225" s="69"/>
      <c r="AB225" s="69"/>
      <c r="AC225" s="69"/>
    </row>
    <row r="226" spans="10:29" s="60" customFormat="1">
      <c r="J226" s="69"/>
      <c r="K226" s="69"/>
      <c r="L226" s="69"/>
      <c r="M226" s="69"/>
      <c r="Z226" s="69"/>
      <c r="AA226" s="69"/>
      <c r="AB226" s="69"/>
      <c r="AC226" s="69"/>
    </row>
    <row r="227" spans="10:29" s="60" customFormat="1">
      <c r="J227" s="69"/>
      <c r="K227" s="69"/>
      <c r="L227" s="69"/>
      <c r="M227" s="69"/>
      <c r="Z227" s="69"/>
      <c r="AA227" s="69"/>
      <c r="AB227" s="69"/>
      <c r="AC227" s="69"/>
    </row>
    <row r="228" spans="10:29" s="60" customFormat="1">
      <c r="J228" s="69"/>
      <c r="K228" s="69"/>
      <c r="L228" s="69"/>
      <c r="M228" s="69"/>
      <c r="Z228" s="69"/>
      <c r="AA228" s="69"/>
      <c r="AB228" s="69"/>
      <c r="AC228" s="69"/>
    </row>
    <row r="229" spans="10:29" s="60" customFormat="1">
      <c r="J229" s="69"/>
      <c r="K229" s="69"/>
      <c r="L229" s="69"/>
      <c r="M229" s="69"/>
      <c r="Z229" s="69"/>
      <c r="AA229" s="69"/>
      <c r="AB229" s="69"/>
      <c r="AC229" s="69"/>
    </row>
    <row r="230" spans="10:29" s="60" customFormat="1">
      <c r="J230" s="69"/>
      <c r="K230" s="69"/>
      <c r="L230" s="69"/>
      <c r="M230" s="69"/>
      <c r="Z230" s="69"/>
      <c r="AA230" s="69"/>
      <c r="AB230" s="69"/>
      <c r="AC230" s="69"/>
    </row>
    <row r="231" spans="10:29" s="60" customFormat="1">
      <c r="J231" s="69"/>
      <c r="K231" s="69"/>
      <c r="L231" s="69"/>
      <c r="M231" s="69"/>
      <c r="Z231" s="69"/>
      <c r="AA231" s="69"/>
      <c r="AB231" s="69"/>
      <c r="AC231" s="69"/>
    </row>
    <row r="232" spans="10:29" s="60" customFormat="1">
      <c r="J232" s="69"/>
      <c r="K232" s="69"/>
      <c r="L232" s="69"/>
      <c r="M232" s="69"/>
      <c r="Z232" s="69"/>
      <c r="AA232" s="69"/>
      <c r="AB232" s="69"/>
      <c r="AC232" s="69"/>
    </row>
    <row r="233" spans="10:29" s="60" customFormat="1">
      <c r="J233" s="69"/>
      <c r="K233" s="69"/>
      <c r="L233" s="69"/>
      <c r="M233" s="69"/>
      <c r="Z233" s="69"/>
      <c r="AA233" s="69"/>
      <c r="AB233" s="69"/>
      <c r="AC233" s="69"/>
    </row>
    <row r="234" spans="10:29" s="60" customFormat="1">
      <c r="J234" s="69"/>
      <c r="K234" s="69"/>
      <c r="L234" s="69"/>
      <c r="M234" s="69"/>
      <c r="Z234" s="69"/>
      <c r="AA234" s="69"/>
      <c r="AB234" s="69"/>
      <c r="AC234" s="69"/>
    </row>
    <row r="235" spans="10:29" s="60" customFormat="1">
      <c r="J235" s="69"/>
      <c r="K235" s="69"/>
      <c r="L235" s="69"/>
      <c r="M235" s="69"/>
      <c r="Z235" s="69"/>
      <c r="AA235" s="69"/>
      <c r="AB235" s="69"/>
      <c r="AC235" s="69"/>
    </row>
    <row r="236" spans="10:29" s="60" customFormat="1">
      <c r="J236" s="69"/>
      <c r="K236" s="69"/>
      <c r="L236" s="69"/>
      <c r="M236" s="69"/>
      <c r="Z236" s="69"/>
      <c r="AA236" s="69"/>
      <c r="AB236" s="69"/>
      <c r="AC236" s="69"/>
    </row>
    <row r="237" spans="10:29" s="60" customFormat="1">
      <c r="J237" s="69"/>
      <c r="K237" s="69"/>
      <c r="L237" s="69"/>
      <c r="M237" s="69"/>
      <c r="Z237" s="69"/>
      <c r="AA237" s="69"/>
      <c r="AB237" s="69"/>
      <c r="AC237" s="69"/>
    </row>
    <row r="238" spans="10:29" s="60" customFormat="1">
      <c r="J238" s="69"/>
      <c r="K238" s="69"/>
      <c r="L238" s="69"/>
      <c r="M238" s="69"/>
      <c r="Z238" s="69"/>
      <c r="AA238" s="69"/>
      <c r="AB238" s="69"/>
      <c r="AC238" s="69"/>
    </row>
    <row r="239" spans="10:29" s="60" customFormat="1">
      <c r="J239" s="69"/>
      <c r="K239" s="69"/>
      <c r="L239" s="69"/>
      <c r="M239" s="69"/>
      <c r="Z239" s="69"/>
      <c r="AA239" s="69"/>
      <c r="AB239" s="69"/>
      <c r="AC239" s="69"/>
    </row>
    <row r="240" spans="10:29" s="60" customFormat="1">
      <c r="J240" s="69"/>
      <c r="K240" s="69"/>
      <c r="L240" s="69"/>
      <c r="M240" s="69"/>
      <c r="Z240" s="69"/>
      <c r="AA240" s="69"/>
      <c r="AB240" s="69"/>
      <c r="AC240" s="69"/>
    </row>
    <row r="241" spans="10:29" s="60" customFormat="1">
      <c r="J241" s="69"/>
      <c r="K241" s="69"/>
      <c r="L241" s="69"/>
      <c r="M241" s="69"/>
      <c r="Z241" s="69"/>
      <c r="AA241" s="69"/>
      <c r="AB241" s="69"/>
      <c r="AC241" s="69"/>
    </row>
    <row r="242" spans="10:29" s="60" customFormat="1">
      <c r="J242" s="69"/>
      <c r="K242" s="69"/>
      <c r="L242" s="69"/>
      <c r="M242" s="69"/>
      <c r="Z242" s="69"/>
      <c r="AA242" s="69"/>
      <c r="AB242" s="69"/>
      <c r="AC242" s="69"/>
    </row>
    <row r="243" spans="10:29" s="60" customFormat="1">
      <c r="J243" s="69"/>
      <c r="K243" s="69"/>
      <c r="L243" s="69"/>
      <c r="M243" s="69"/>
      <c r="Z243" s="69"/>
      <c r="AA243" s="69"/>
      <c r="AB243" s="69"/>
      <c r="AC243" s="69"/>
    </row>
    <row r="244" spans="10:29" s="60" customFormat="1">
      <c r="J244" s="69"/>
      <c r="K244" s="69"/>
      <c r="L244" s="69"/>
      <c r="M244" s="69"/>
      <c r="Z244" s="69"/>
      <c r="AA244" s="69"/>
      <c r="AB244" s="69"/>
      <c r="AC244" s="69"/>
    </row>
    <row r="245" spans="10:29" s="60" customFormat="1">
      <c r="J245" s="69"/>
      <c r="K245" s="69"/>
      <c r="L245" s="69"/>
      <c r="M245" s="69"/>
      <c r="Z245" s="69"/>
      <c r="AA245" s="69"/>
      <c r="AB245" s="69"/>
      <c r="AC245" s="69"/>
    </row>
    <row r="246" spans="10:29" s="60" customFormat="1">
      <c r="J246" s="69"/>
      <c r="K246" s="69"/>
      <c r="L246" s="69"/>
      <c r="M246" s="69"/>
      <c r="Z246" s="69"/>
      <c r="AA246" s="69"/>
      <c r="AB246" s="69"/>
      <c r="AC246" s="69"/>
    </row>
    <row r="247" spans="10:29" s="60" customFormat="1">
      <c r="J247" s="69"/>
      <c r="K247" s="69"/>
      <c r="L247" s="69"/>
      <c r="M247" s="69"/>
      <c r="Z247" s="69"/>
      <c r="AA247" s="69"/>
      <c r="AB247" s="69"/>
      <c r="AC247" s="69"/>
    </row>
    <row r="248" spans="10:29" s="60" customFormat="1">
      <c r="J248" s="69"/>
      <c r="K248" s="69"/>
      <c r="L248" s="69"/>
      <c r="M248" s="69"/>
      <c r="Z248" s="69"/>
      <c r="AA248" s="69"/>
      <c r="AB248" s="69"/>
      <c r="AC248" s="69"/>
    </row>
    <row r="249" spans="10:29" s="60" customFormat="1">
      <c r="J249" s="69"/>
      <c r="K249" s="69"/>
      <c r="L249" s="69"/>
      <c r="M249" s="69"/>
      <c r="Z249" s="69"/>
      <c r="AA249" s="69"/>
      <c r="AB249" s="69"/>
      <c r="AC249" s="69"/>
    </row>
    <row r="250" spans="10:29" s="60" customFormat="1">
      <c r="J250" s="69"/>
      <c r="K250" s="69"/>
      <c r="L250" s="69"/>
      <c r="M250" s="69"/>
      <c r="Z250" s="69"/>
      <c r="AA250" s="69"/>
      <c r="AB250" s="69"/>
      <c r="AC250" s="69"/>
    </row>
    <row r="251" spans="10:29" s="60" customFormat="1">
      <c r="J251" s="69"/>
      <c r="K251" s="69"/>
      <c r="L251" s="69"/>
      <c r="M251" s="69"/>
      <c r="Z251" s="69"/>
      <c r="AA251" s="69"/>
      <c r="AB251" s="69"/>
      <c r="AC251" s="69"/>
    </row>
    <row r="252" spans="10:29" s="60" customFormat="1">
      <c r="J252" s="69"/>
      <c r="K252" s="69"/>
      <c r="L252" s="69"/>
      <c r="M252" s="69"/>
      <c r="Z252" s="69"/>
      <c r="AA252" s="69"/>
      <c r="AB252" s="69"/>
      <c r="AC252" s="69"/>
    </row>
    <row r="253" spans="10:29" s="60" customFormat="1">
      <c r="J253" s="69"/>
      <c r="K253" s="69"/>
      <c r="L253" s="69"/>
      <c r="M253" s="69"/>
      <c r="Z253" s="69"/>
      <c r="AA253" s="69"/>
      <c r="AB253" s="69"/>
      <c r="AC253" s="69"/>
    </row>
    <row r="254" spans="10:29" s="60" customFormat="1">
      <c r="J254" s="69"/>
      <c r="K254" s="69"/>
      <c r="L254" s="69"/>
      <c r="M254" s="69"/>
      <c r="Z254" s="69"/>
      <c r="AA254" s="69"/>
      <c r="AB254" s="69"/>
      <c r="AC254" s="69"/>
    </row>
    <row r="255" spans="10:29" s="60" customFormat="1">
      <c r="J255" s="69"/>
      <c r="K255" s="69"/>
      <c r="L255" s="69"/>
      <c r="M255" s="69"/>
      <c r="Z255" s="69"/>
      <c r="AA255" s="69"/>
      <c r="AB255" s="69"/>
      <c r="AC255" s="69"/>
    </row>
    <row r="256" spans="10:29" s="60" customFormat="1">
      <c r="J256" s="69"/>
      <c r="K256" s="69"/>
      <c r="L256" s="69"/>
      <c r="M256" s="69"/>
      <c r="Z256" s="69"/>
      <c r="AA256" s="69"/>
      <c r="AB256" s="69"/>
      <c r="AC256" s="69"/>
    </row>
    <row r="257" spans="10:29" s="60" customFormat="1">
      <c r="J257" s="69"/>
      <c r="K257" s="69"/>
      <c r="L257" s="69"/>
      <c r="M257" s="69"/>
      <c r="Z257" s="69"/>
      <c r="AA257" s="69"/>
      <c r="AB257" s="69"/>
      <c r="AC257" s="69"/>
    </row>
    <row r="258" spans="10:29" s="60" customFormat="1">
      <c r="J258" s="69"/>
      <c r="K258" s="69"/>
      <c r="L258" s="69"/>
      <c r="M258" s="69"/>
      <c r="Z258" s="69"/>
      <c r="AA258" s="69"/>
      <c r="AB258" s="69"/>
      <c r="AC258" s="69"/>
    </row>
    <row r="259" spans="10:29" s="60" customFormat="1">
      <c r="J259" s="69"/>
      <c r="K259" s="69"/>
      <c r="L259" s="69"/>
      <c r="M259" s="69"/>
      <c r="Z259" s="69"/>
      <c r="AA259" s="69"/>
      <c r="AB259" s="69"/>
      <c r="AC259" s="69"/>
    </row>
    <row r="260" spans="10:29" s="60" customFormat="1">
      <c r="J260" s="69"/>
      <c r="K260" s="69"/>
      <c r="L260" s="69"/>
      <c r="M260" s="69"/>
      <c r="Z260" s="69"/>
      <c r="AA260" s="69"/>
      <c r="AB260" s="69"/>
      <c r="AC260" s="69"/>
    </row>
    <row r="261" spans="10:29" s="60" customFormat="1">
      <c r="J261" s="69"/>
      <c r="K261" s="69"/>
      <c r="L261" s="69"/>
      <c r="M261" s="69"/>
      <c r="Z261" s="69"/>
      <c r="AA261" s="69"/>
      <c r="AB261" s="69"/>
      <c r="AC261" s="69"/>
    </row>
    <row r="262" spans="10:29" s="60" customFormat="1">
      <c r="J262" s="69"/>
      <c r="K262" s="69"/>
      <c r="L262" s="69"/>
      <c r="M262" s="69"/>
      <c r="Z262" s="69"/>
      <c r="AA262" s="69"/>
      <c r="AB262" s="69"/>
      <c r="AC262" s="69"/>
    </row>
    <row r="263" spans="10:29" s="60" customFormat="1">
      <c r="J263" s="69"/>
      <c r="K263" s="69"/>
      <c r="L263" s="69"/>
      <c r="M263" s="69"/>
      <c r="Z263" s="69"/>
      <c r="AA263" s="69"/>
      <c r="AB263" s="69"/>
      <c r="AC263" s="69"/>
    </row>
    <row r="264" spans="10:29" s="60" customFormat="1">
      <c r="J264" s="69"/>
      <c r="K264" s="69"/>
      <c r="L264" s="69"/>
      <c r="M264" s="69"/>
      <c r="Z264" s="69"/>
      <c r="AA264" s="69"/>
      <c r="AB264" s="69"/>
      <c r="AC264" s="69"/>
    </row>
    <row r="265" spans="10:29" s="60" customFormat="1">
      <c r="J265" s="69"/>
      <c r="K265" s="69"/>
      <c r="L265" s="69"/>
      <c r="M265" s="69"/>
      <c r="Z265" s="69"/>
      <c r="AA265" s="69"/>
      <c r="AB265" s="69"/>
      <c r="AC265" s="69"/>
    </row>
    <row r="266" spans="10:29" s="60" customFormat="1">
      <c r="J266" s="69"/>
      <c r="K266" s="69"/>
      <c r="L266" s="69"/>
      <c r="M266" s="69"/>
      <c r="Z266" s="69"/>
      <c r="AA266" s="69"/>
      <c r="AB266" s="69"/>
      <c r="AC266" s="69"/>
    </row>
    <row r="267" spans="10:29" s="60" customFormat="1">
      <c r="J267" s="69"/>
      <c r="K267" s="69"/>
      <c r="L267" s="69"/>
      <c r="M267" s="69"/>
      <c r="Z267" s="69"/>
      <c r="AA267" s="69"/>
      <c r="AB267" s="69"/>
      <c r="AC267" s="69"/>
    </row>
    <row r="268" spans="10:29" s="60" customFormat="1">
      <c r="J268" s="69"/>
      <c r="K268" s="69"/>
      <c r="L268" s="69"/>
      <c r="M268" s="69"/>
      <c r="Z268" s="69"/>
      <c r="AA268" s="69"/>
      <c r="AB268" s="69"/>
      <c r="AC268" s="69"/>
    </row>
    <row r="269" spans="10:29" s="60" customFormat="1">
      <c r="J269" s="69"/>
      <c r="K269" s="69"/>
      <c r="L269" s="69"/>
      <c r="M269" s="69"/>
      <c r="Z269" s="69"/>
      <c r="AA269" s="69"/>
      <c r="AB269" s="69"/>
      <c r="AC269" s="69"/>
    </row>
    <row r="270" spans="10:29" s="60" customFormat="1">
      <c r="J270" s="69"/>
      <c r="K270" s="69"/>
      <c r="L270" s="69"/>
      <c r="M270" s="69"/>
      <c r="Z270" s="69"/>
      <c r="AA270" s="69"/>
      <c r="AB270" s="69"/>
      <c r="AC270" s="69"/>
    </row>
    <row r="271" spans="10:29" s="60" customFormat="1">
      <c r="J271" s="69"/>
      <c r="K271" s="69"/>
      <c r="L271" s="69"/>
      <c r="M271" s="69"/>
      <c r="Z271" s="69"/>
      <c r="AA271" s="69"/>
      <c r="AB271" s="69"/>
      <c r="AC271" s="69"/>
    </row>
    <row r="272" spans="10:29" s="60" customFormat="1">
      <c r="J272" s="69"/>
      <c r="K272" s="69"/>
      <c r="L272" s="69"/>
      <c r="M272" s="69"/>
      <c r="Z272" s="69"/>
      <c r="AA272" s="69"/>
      <c r="AB272" s="69"/>
      <c r="AC272" s="69"/>
    </row>
    <row r="273" spans="10:29" s="60" customFormat="1">
      <c r="J273" s="69"/>
      <c r="K273" s="69"/>
      <c r="L273" s="69"/>
      <c r="M273" s="69"/>
      <c r="Z273" s="69"/>
      <c r="AA273" s="69"/>
      <c r="AB273" s="69"/>
      <c r="AC273" s="69"/>
    </row>
    <row r="274" spans="10:29" s="60" customFormat="1">
      <c r="J274" s="69"/>
      <c r="K274" s="69"/>
      <c r="L274" s="69"/>
      <c r="M274" s="69"/>
      <c r="Z274" s="69"/>
      <c r="AA274" s="69"/>
      <c r="AB274" s="69"/>
      <c r="AC274" s="69"/>
    </row>
    <row r="275" spans="10:29" s="60" customFormat="1">
      <c r="J275" s="69"/>
      <c r="K275" s="69"/>
      <c r="L275" s="69"/>
      <c r="M275" s="69"/>
      <c r="Z275" s="69"/>
      <c r="AA275" s="69"/>
      <c r="AB275" s="69"/>
      <c r="AC275" s="69"/>
    </row>
    <row r="276" spans="10:29" s="60" customFormat="1">
      <c r="J276" s="69"/>
      <c r="K276" s="69"/>
      <c r="L276" s="69"/>
      <c r="M276" s="69"/>
      <c r="Z276" s="69"/>
      <c r="AA276" s="69"/>
      <c r="AB276" s="69"/>
      <c r="AC276" s="69"/>
    </row>
    <row r="277" spans="10:29" s="60" customFormat="1">
      <c r="J277" s="69"/>
      <c r="K277" s="69"/>
      <c r="L277" s="69"/>
      <c r="M277" s="69"/>
      <c r="Z277" s="69"/>
      <c r="AA277" s="69"/>
      <c r="AB277" s="69"/>
      <c r="AC277" s="69"/>
    </row>
    <row r="278" spans="10:29" s="60" customFormat="1">
      <c r="J278" s="69"/>
      <c r="K278" s="69"/>
      <c r="L278" s="69"/>
      <c r="M278" s="69"/>
      <c r="Z278" s="69"/>
      <c r="AA278" s="69"/>
      <c r="AB278" s="69"/>
      <c r="AC278" s="69"/>
    </row>
    <row r="279" spans="10:29" s="60" customFormat="1">
      <c r="J279" s="69"/>
      <c r="K279" s="69"/>
      <c r="L279" s="69"/>
      <c r="M279" s="69"/>
      <c r="Z279" s="69"/>
      <c r="AA279" s="69"/>
      <c r="AB279" s="69"/>
      <c r="AC279" s="69"/>
    </row>
    <row r="280" spans="10:29" s="60" customFormat="1">
      <c r="J280" s="69"/>
      <c r="K280" s="69"/>
      <c r="L280" s="69"/>
      <c r="M280" s="69"/>
      <c r="Z280" s="69"/>
      <c r="AA280" s="69"/>
      <c r="AB280" s="69"/>
      <c r="AC280" s="69"/>
    </row>
    <row r="281" spans="10:29" s="60" customFormat="1">
      <c r="J281" s="69"/>
      <c r="K281" s="69"/>
      <c r="L281" s="69"/>
      <c r="M281" s="69"/>
      <c r="Z281" s="69"/>
      <c r="AA281" s="69"/>
      <c r="AB281" s="69"/>
      <c r="AC281" s="69"/>
    </row>
    <row r="282" spans="10:29" s="60" customFormat="1">
      <c r="J282" s="69"/>
      <c r="K282" s="69"/>
      <c r="L282" s="69"/>
      <c r="M282" s="69"/>
      <c r="Z282" s="69"/>
      <c r="AA282" s="69"/>
      <c r="AB282" s="69"/>
      <c r="AC282" s="69"/>
    </row>
    <row r="283" spans="10:29" s="60" customFormat="1">
      <c r="J283" s="69"/>
      <c r="K283" s="69"/>
      <c r="L283" s="69"/>
      <c r="M283" s="69"/>
      <c r="Z283" s="69"/>
      <c r="AA283" s="69"/>
      <c r="AB283" s="69"/>
      <c r="AC283" s="69"/>
    </row>
    <row r="284" spans="10:29" s="60" customFormat="1">
      <c r="J284" s="69"/>
      <c r="K284" s="69"/>
      <c r="L284" s="69"/>
      <c r="M284" s="69"/>
      <c r="Z284" s="69"/>
      <c r="AA284" s="69"/>
      <c r="AB284" s="69"/>
      <c r="AC284" s="69"/>
    </row>
    <row r="285" spans="10:29" s="60" customFormat="1">
      <c r="J285" s="69"/>
      <c r="K285" s="69"/>
      <c r="L285" s="69"/>
      <c r="M285" s="69"/>
      <c r="Z285" s="69"/>
      <c r="AA285" s="69"/>
      <c r="AB285" s="69"/>
      <c r="AC285" s="69"/>
    </row>
    <row r="286" spans="10:29" s="60" customFormat="1">
      <c r="J286" s="69"/>
      <c r="K286" s="69"/>
      <c r="L286" s="69"/>
      <c r="M286" s="69"/>
      <c r="Z286" s="69"/>
      <c r="AA286" s="69"/>
      <c r="AB286" s="69"/>
      <c r="AC286" s="69"/>
    </row>
    <row r="287" spans="10:29" s="60" customFormat="1">
      <c r="J287" s="69"/>
      <c r="K287" s="69"/>
      <c r="L287" s="69"/>
      <c r="M287" s="69"/>
      <c r="Z287" s="69"/>
      <c r="AA287" s="69"/>
      <c r="AB287" s="69"/>
      <c r="AC287" s="69"/>
    </row>
    <row r="288" spans="10:29" s="60" customFormat="1">
      <c r="J288" s="69"/>
      <c r="K288" s="69"/>
      <c r="L288" s="69"/>
      <c r="M288" s="69"/>
      <c r="Z288" s="69"/>
      <c r="AA288" s="69"/>
      <c r="AB288" s="69"/>
      <c r="AC288" s="69"/>
    </row>
    <row r="289" spans="10:29" s="60" customFormat="1">
      <c r="J289" s="69"/>
      <c r="K289" s="69"/>
      <c r="L289" s="69"/>
      <c r="M289" s="69"/>
      <c r="Z289" s="69"/>
      <c r="AA289" s="69"/>
      <c r="AB289" s="69"/>
      <c r="AC289" s="69"/>
    </row>
    <row r="290" spans="10:29" s="60" customFormat="1">
      <c r="J290" s="69"/>
      <c r="K290" s="69"/>
      <c r="L290" s="69"/>
      <c r="M290" s="69"/>
      <c r="Z290" s="69"/>
      <c r="AA290" s="69"/>
      <c r="AB290" s="69"/>
      <c r="AC290" s="69"/>
    </row>
    <row r="291" spans="10:29" s="60" customFormat="1">
      <c r="J291" s="69"/>
      <c r="K291" s="69"/>
      <c r="L291" s="69"/>
      <c r="M291" s="69"/>
      <c r="Z291" s="69"/>
      <c r="AA291" s="69"/>
      <c r="AB291" s="69"/>
      <c r="AC291" s="69"/>
    </row>
    <row r="292" spans="10:29" s="60" customFormat="1">
      <c r="J292" s="69"/>
      <c r="K292" s="69"/>
      <c r="L292" s="69"/>
      <c r="M292" s="69"/>
      <c r="Z292" s="69"/>
      <c r="AA292" s="69"/>
      <c r="AB292" s="69"/>
      <c r="AC292" s="69"/>
    </row>
    <row r="293" spans="10:29" s="60" customFormat="1">
      <c r="J293" s="69"/>
      <c r="K293" s="69"/>
      <c r="L293" s="69"/>
      <c r="M293" s="69"/>
      <c r="Z293" s="69"/>
      <c r="AA293" s="69"/>
      <c r="AB293" s="69"/>
      <c r="AC293" s="69"/>
    </row>
    <row r="294" spans="10:29" s="60" customFormat="1">
      <c r="J294" s="69"/>
      <c r="K294" s="69"/>
      <c r="L294" s="69"/>
      <c r="M294" s="69"/>
      <c r="Z294" s="69"/>
      <c r="AA294" s="69"/>
      <c r="AB294" s="69"/>
      <c r="AC294" s="69"/>
    </row>
    <row r="295" spans="10:29" s="60" customFormat="1">
      <c r="J295" s="69"/>
      <c r="K295" s="69"/>
      <c r="L295" s="69"/>
      <c r="M295" s="69"/>
      <c r="Z295" s="69"/>
      <c r="AA295" s="69"/>
      <c r="AB295" s="69"/>
      <c r="AC295" s="69"/>
    </row>
    <row r="296" spans="10:29" s="60" customFormat="1">
      <c r="J296" s="69"/>
      <c r="K296" s="69"/>
      <c r="L296" s="69"/>
      <c r="M296" s="69"/>
      <c r="Z296" s="69"/>
      <c r="AA296" s="69"/>
      <c r="AB296" s="69"/>
      <c r="AC296" s="69"/>
    </row>
    <row r="297" spans="10:29" s="60" customFormat="1">
      <c r="J297" s="69"/>
      <c r="K297" s="69"/>
      <c r="L297" s="69"/>
      <c r="M297" s="69"/>
      <c r="Z297" s="69"/>
      <c r="AA297" s="69"/>
      <c r="AB297" s="69"/>
      <c r="AC297" s="69"/>
    </row>
    <row r="298" spans="10:29" s="60" customFormat="1">
      <c r="J298" s="69"/>
      <c r="K298" s="69"/>
      <c r="L298" s="69"/>
      <c r="M298" s="69"/>
      <c r="Z298" s="69"/>
      <c r="AA298" s="69"/>
      <c r="AB298" s="69"/>
      <c r="AC298" s="69"/>
    </row>
    <row r="299" spans="10:29" s="60" customFormat="1">
      <c r="J299" s="69"/>
      <c r="K299" s="69"/>
      <c r="L299" s="69"/>
      <c r="M299" s="69"/>
      <c r="Z299" s="69"/>
      <c r="AA299" s="69"/>
      <c r="AB299" s="69"/>
      <c r="AC299" s="69"/>
    </row>
    <row r="300" spans="10:29" s="60" customFormat="1">
      <c r="J300" s="69"/>
      <c r="K300" s="69"/>
      <c r="L300" s="69"/>
      <c r="M300" s="69"/>
      <c r="Z300" s="69"/>
      <c r="AA300" s="69"/>
      <c r="AB300" s="69"/>
      <c r="AC300" s="69"/>
    </row>
    <row r="301" spans="10:29" s="60" customFormat="1">
      <c r="J301" s="69"/>
      <c r="K301" s="69"/>
      <c r="L301" s="69"/>
      <c r="M301" s="69"/>
      <c r="Z301" s="69"/>
      <c r="AA301" s="69"/>
      <c r="AB301" s="69"/>
      <c r="AC301" s="69"/>
    </row>
    <row r="302" spans="10:29" s="60" customFormat="1">
      <c r="J302" s="69"/>
      <c r="K302" s="69"/>
      <c r="L302" s="69"/>
      <c r="M302" s="69"/>
      <c r="Z302" s="69"/>
      <c r="AA302" s="69"/>
      <c r="AB302" s="69"/>
      <c r="AC302" s="69"/>
    </row>
    <row r="303" spans="10:29" s="60" customFormat="1">
      <c r="J303" s="69"/>
      <c r="K303" s="69"/>
      <c r="L303" s="69"/>
      <c r="M303" s="69"/>
      <c r="Z303" s="69"/>
      <c r="AA303" s="69"/>
      <c r="AB303" s="69"/>
      <c r="AC303" s="69"/>
    </row>
    <row r="304" spans="10:29" s="60" customFormat="1">
      <c r="J304" s="69"/>
      <c r="K304" s="69"/>
      <c r="L304" s="69"/>
      <c r="M304" s="69"/>
      <c r="Z304" s="69"/>
      <c r="AA304" s="69"/>
      <c r="AB304" s="69"/>
      <c r="AC304" s="69"/>
    </row>
    <row r="305" spans="10:29" s="60" customFormat="1">
      <c r="J305" s="69"/>
      <c r="K305" s="69"/>
      <c r="L305" s="69"/>
      <c r="M305" s="69"/>
      <c r="Z305" s="69"/>
      <c r="AA305" s="69"/>
      <c r="AB305" s="69"/>
      <c r="AC305" s="69"/>
    </row>
    <row r="306" spans="10:29" s="60" customFormat="1">
      <c r="J306" s="69"/>
      <c r="K306" s="69"/>
      <c r="L306" s="69"/>
      <c r="M306" s="69"/>
      <c r="Z306" s="69"/>
      <c r="AA306" s="69"/>
      <c r="AB306" s="69"/>
      <c r="AC306" s="69"/>
    </row>
    <row r="307" spans="10:29" s="60" customFormat="1">
      <c r="J307" s="69"/>
      <c r="K307" s="69"/>
      <c r="L307" s="69"/>
      <c r="M307" s="69"/>
      <c r="Z307" s="69"/>
      <c r="AA307" s="69"/>
      <c r="AB307" s="69"/>
      <c r="AC307" s="69"/>
    </row>
    <row r="308" spans="10:29" s="60" customFormat="1">
      <c r="J308" s="69"/>
      <c r="K308" s="69"/>
      <c r="L308" s="69"/>
      <c r="M308" s="69"/>
      <c r="Z308" s="69"/>
      <c r="AA308" s="69"/>
      <c r="AB308" s="69"/>
      <c r="AC308" s="69"/>
    </row>
    <row r="309" spans="10:29" s="60" customFormat="1">
      <c r="J309" s="69"/>
      <c r="K309" s="69"/>
      <c r="L309" s="69"/>
      <c r="M309" s="69"/>
      <c r="Z309" s="69"/>
      <c r="AA309" s="69"/>
      <c r="AB309" s="69"/>
      <c r="AC309" s="69"/>
    </row>
    <row r="310" spans="10:29" s="60" customFormat="1">
      <c r="J310" s="69"/>
      <c r="K310" s="69"/>
      <c r="L310" s="69"/>
      <c r="M310" s="69"/>
      <c r="Z310" s="69"/>
      <c r="AA310" s="69"/>
      <c r="AB310" s="69"/>
      <c r="AC310" s="69"/>
    </row>
    <row r="311" spans="10:29" s="60" customFormat="1">
      <c r="J311" s="69"/>
      <c r="K311" s="69"/>
      <c r="L311" s="69"/>
      <c r="M311" s="69"/>
      <c r="Z311" s="69"/>
      <c r="AA311" s="69"/>
      <c r="AB311" s="69"/>
      <c r="AC311" s="69"/>
    </row>
    <row r="312" spans="10:29" s="60" customFormat="1">
      <c r="J312" s="69"/>
      <c r="K312" s="69"/>
      <c r="L312" s="69"/>
      <c r="M312" s="69"/>
      <c r="Z312" s="69"/>
      <c r="AA312" s="69"/>
      <c r="AB312" s="69"/>
      <c r="AC312" s="69"/>
    </row>
    <row r="313" spans="10:29" s="60" customFormat="1">
      <c r="J313" s="69"/>
      <c r="K313" s="69"/>
      <c r="L313" s="69"/>
      <c r="M313" s="69"/>
      <c r="Z313" s="69"/>
      <c r="AA313" s="69"/>
      <c r="AB313" s="69"/>
      <c r="AC313" s="69"/>
    </row>
    <row r="314" spans="10:29" s="60" customFormat="1">
      <c r="J314" s="69"/>
      <c r="K314" s="69"/>
      <c r="L314" s="69"/>
      <c r="M314" s="69"/>
      <c r="Z314" s="69"/>
      <c r="AA314" s="69"/>
      <c r="AB314" s="69"/>
      <c r="AC314" s="69"/>
    </row>
    <row r="315" spans="10:29" s="60" customFormat="1">
      <c r="J315" s="69"/>
      <c r="K315" s="69"/>
      <c r="L315" s="69"/>
      <c r="M315" s="69"/>
      <c r="Z315" s="69"/>
      <c r="AA315" s="69"/>
      <c r="AB315" s="69"/>
      <c r="AC315" s="69"/>
    </row>
    <row r="316" spans="10:29" s="60" customFormat="1">
      <c r="J316" s="69"/>
      <c r="K316" s="69"/>
      <c r="L316" s="69"/>
      <c r="M316" s="69"/>
      <c r="Z316" s="69"/>
      <c r="AA316" s="69"/>
      <c r="AB316" s="69"/>
      <c r="AC316" s="69"/>
    </row>
    <row r="317" spans="10:29" s="60" customFormat="1">
      <c r="J317" s="69"/>
      <c r="K317" s="69"/>
      <c r="L317" s="69"/>
      <c r="M317" s="69"/>
      <c r="Z317" s="69"/>
      <c r="AA317" s="69"/>
      <c r="AB317" s="69"/>
      <c r="AC317" s="69"/>
    </row>
    <row r="318" spans="10:29" s="60" customFormat="1">
      <c r="J318" s="69"/>
      <c r="K318" s="69"/>
      <c r="L318" s="69"/>
      <c r="M318" s="69"/>
      <c r="Z318" s="69"/>
      <c r="AA318" s="69"/>
      <c r="AB318" s="69"/>
      <c r="AC318" s="69"/>
    </row>
    <row r="319" spans="10:29" s="60" customFormat="1">
      <c r="J319" s="69"/>
      <c r="K319" s="69"/>
      <c r="L319" s="69"/>
      <c r="M319" s="69"/>
      <c r="Z319" s="69"/>
      <c r="AA319" s="69"/>
      <c r="AB319" s="69"/>
      <c r="AC319" s="69"/>
    </row>
    <row r="320" spans="10:29" s="60" customFormat="1">
      <c r="J320" s="69"/>
      <c r="K320" s="69"/>
      <c r="L320" s="69"/>
      <c r="M320" s="69"/>
      <c r="Z320" s="69"/>
      <c r="AA320" s="69"/>
      <c r="AB320" s="69"/>
      <c r="AC320" s="69"/>
    </row>
    <row r="321" spans="10:29" s="60" customFormat="1">
      <c r="J321" s="69"/>
      <c r="K321" s="69"/>
      <c r="L321" s="69"/>
      <c r="M321" s="69"/>
      <c r="Z321" s="69"/>
      <c r="AA321" s="69"/>
      <c r="AB321" s="69"/>
      <c r="AC321" s="69"/>
    </row>
    <row r="322" spans="10:29" s="60" customFormat="1">
      <c r="J322" s="69"/>
      <c r="K322" s="69"/>
      <c r="L322" s="69"/>
      <c r="M322" s="69"/>
      <c r="Z322" s="69"/>
      <c r="AA322" s="69"/>
      <c r="AB322" s="69"/>
      <c r="AC322" s="69"/>
    </row>
    <row r="323" spans="10:29" s="60" customFormat="1">
      <c r="J323" s="69"/>
      <c r="K323" s="69"/>
      <c r="L323" s="69"/>
      <c r="M323" s="69"/>
      <c r="Z323" s="69"/>
      <c r="AA323" s="69"/>
      <c r="AB323" s="69"/>
      <c r="AC323" s="69"/>
    </row>
    <row r="324" spans="10:29" s="60" customFormat="1">
      <c r="J324" s="69"/>
      <c r="K324" s="69"/>
      <c r="L324" s="69"/>
      <c r="M324" s="69"/>
      <c r="Z324" s="69"/>
      <c r="AA324" s="69"/>
      <c r="AB324" s="69"/>
      <c r="AC324" s="69"/>
    </row>
    <row r="325" spans="10:29" s="60" customFormat="1">
      <c r="J325" s="69"/>
      <c r="K325" s="69"/>
      <c r="L325" s="69"/>
      <c r="M325" s="69"/>
      <c r="Z325" s="69"/>
      <c r="AA325" s="69"/>
      <c r="AB325" s="69"/>
      <c r="AC325" s="69"/>
    </row>
    <row r="326" spans="10:29" s="60" customFormat="1">
      <c r="J326" s="69"/>
      <c r="K326" s="69"/>
      <c r="L326" s="69"/>
      <c r="M326" s="69"/>
      <c r="Z326" s="69"/>
      <c r="AA326" s="69"/>
      <c r="AB326" s="69"/>
      <c r="AC326" s="69"/>
    </row>
    <row r="327" spans="10:29" s="60" customFormat="1">
      <c r="J327" s="69"/>
      <c r="K327" s="69"/>
      <c r="L327" s="69"/>
      <c r="M327" s="69"/>
      <c r="Z327" s="69"/>
      <c r="AA327" s="69"/>
      <c r="AB327" s="69"/>
      <c r="AC327" s="69"/>
    </row>
    <row r="328" spans="10:29" s="60" customFormat="1">
      <c r="J328" s="69"/>
      <c r="K328" s="69"/>
      <c r="L328" s="69"/>
      <c r="M328" s="69"/>
      <c r="Z328" s="69"/>
      <c r="AA328" s="69"/>
      <c r="AB328" s="69"/>
      <c r="AC328" s="69"/>
    </row>
    <row r="329" spans="10:29" s="60" customFormat="1">
      <c r="J329" s="69"/>
      <c r="K329" s="69"/>
      <c r="L329" s="69"/>
      <c r="M329" s="69"/>
      <c r="Z329" s="69"/>
      <c r="AA329" s="69"/>
      <c r="AB329" s="69"/>
      <c r="AC329" s="69"/>
    </row>
    <row r="330" spans="10:29" s="60" customFormat="1">
      <c r="J330" s="69"/>
      <c r="K330" s="69"/>
      <c r="L330" s="69"/>
      <c r="M330" s="69"/>
      <c r="Z330" s="69"/>
      <c r="AA330" s="69"/>
      <c r="AB330" s="69"/>
      <c r="AC330" s="69"/>
    </row>
    <row r="331" spans="10:29" s="60" customFormat="1">
      <c r="J331" s="69"/>
      <c r="K331" s="69"/>
      <c r="L331" s="69"/>
      <c r="M331" s="69"/>
      <c r="Z331" s="69"/>
      <c r="AA331" s="69"/>
      <c r="AB331" s="69"/>
      <c r="AC331" s="69"/>
    </row>
    <row r="332" spans="10:29" s="60" customFormat="1">
      <c r="J332" s="69"/>
      <c r="K332" s="69"/>
      <c r="L332" s="69"/>
      <c r="M332" s="69"/>
      <c r="Z332" s="69"/>
      <c r="AA332" s="69"/>
      <c r="AB332" s="69"/>
      <c r="AC332" s="69"/>
    </row>
    <row r="333" spans="10:29" s="60" customFormat="1">
      <c r="J333" s="69"/>
      <c r="K333" s="69"/>
      <c r="L333" s="69"/>
      <c r="M333" s="69"/>
      <c r="Z333" s="69"/>
      <c r="AA333" s="69"/>
      <c r="AB333" s="69"/>
      <c r="AC333" s="69"/>
    </row>
    <row r="334" spans="10:29" s="60" customFormat="1">
      <c r="J334" s="69"/>
      <c r="K334" s="69"/>
      <c r="L334" s="69"/>
      <c r="M334" s="69"/>
      <c r="Z334" s="69"/>
      <c r="AA334" s="69"/>
      <c r="AB334" s="69"/>
      <c r="AC334" s="69"/>
    </row>
    <row r="335" spans="10:29" s="60" customFormat="1">
      <c r="J335" s="69"/>
      <c r="K335" s="69"/>
      <c r="L335" s="69"/>
      <c r="M335" s="69"/>
      <c r="Z335" s="69"/>
      <c r="AA335" s="69"/>
      <c r="AB335" s="69"/>
      <c r="AC335" s="69"/>
    </row>
    <row r="336" spans="10:29" s="60" customFormat="1">
      <c r="J336" s="69"/>
      <c r="K336" s="69"/>
      <c r="L336" s="69"/>
      <c r="M336" s="69"/>
      <c r="Z336" s="69"/>
      <c r="AA336" s="69"/>
      <c r="AB336" s="69"/>
      <c r="AC336" s="69"/>
    </row>
    <row r="337" spans="10:29" s="60" customFormat="1">
      <c r="J337" s="69"/>
      <c r="K337" s="69"/>
      <c r="L337" s="69"/>
      <c r="M337" s="69"/>
      <c r="Z337" s="69"/>
      <c r="AA337" s="69"/>
      <c r="AB337" s="69"/>
      <c r="AC337" s="69"/>
    </row>
    <row r="338" spans="10:29" s="60" customFormat="1">
      <c r="J338" s="69"/>
      <c r="K338" s="69"/>
      <c r="L338" s="69"/>
      <c r="M338" s="69"/>
      <c r="Z338" s="69"/>
      <c r="AA338" s="69"/>
      <c r="AB338" s="69"/>
      <c r="AC338" s="69"/>
    </row>
    <row r="339" spans="10:29" s="60" customFormat="1">
      <c r="J339" s="69"/>
      <c r="K339" s="69"/>
      <c r="L339" s="69"/>
      <c r="M339" s="69"/>
      <c r="Z339" s="69"/>
      <c r="AA339" s="69"/>
      <c r="AB339" s="69"/>
      <c r="AC339" s="69"/>
    </row>
    <row r="340" spans="10:29" s="60" customFormat="1">
      <c r="J340" s="69"/>
      <c r="K340" s="69"/>
      <c r="L340" s="69"/>
      <c r="M340" s="69"/>
      <c r="Z340" s="69"/>
      <c r="AA340" s="69"/>
      <c r="AB340" s="69"/>
      <c r="AC340" s="69"/>
    </row>
    <row r="341" spans="10:29" s="60" customFormat="1">
      <c r="J341" s="69"/>
      <c r="K341" s="69"/>
      <c r="L341" s="69"/>
      <c r="M341" s="69"/>
      <c r="Z341" s="69"/>
      <c r="AA341" s="69"/>
      <c r="AB341" s="69"/>
      <c r="AC341" s="69"/>
    </row>
    <row r="342" spans="10:29" s="60" customFormat="1">
      <c r="J342" s="69"/>
      <c r="K342" s="69"/>
      <c r="L342" s="69"/>
      <c r="M342" s="69"/>
      <c r="Z342" s="69"/>
      <c r="AA342" s="69"/>
      <c r="AB342" s="69"/>
      <c r="AC342" s="69"/>
    </row>
    <row r="343" spans="10:29" s="60" customFormat="1">
      <c r="J343" s="69"/>
      <c r="K343" s="69"/>
      <c r="L343" s="69"/>
      <c r="M343" s="69"/>
      <c r="Z343" s="69"/>
      <c r="AA343" s="69"/>
      <c r="AB343" s="69"/>
      <c r="AC343" s="69"/>
    </row>
    <row r="344" spans="10:29" s="60" customFormat="1">
      <c r="J344" s="69"/>
      <c r="K344" s="69"/>
      <c r="L344" s="69"/>
      <c r="M344" s="69"/>
      <c r="Z344" s="69"/>
      <c r="AA344" s="69"/>
      <c r="AB344" s="69"/>
      <c r="AC344" s="69"/>
    </row>
    <row r="345" spans="10:29" s="60" customFormat="1">
      <c r="J345" s="69"/>
      <c r="K345" s="69"/>
      <c r="L345" s="69"/>
      <c r="M345" s="69"/>
      <c r="Z345" s="69"/>
      <c r="AA345" s="69"/>
      <c r="AB345" s="69"/>
      <c r="AC345" s="69"/>
    </row>
    <row r="346" spans="10:29" s="60" customFormat="1">
      <c r="J346" s="69"/>
      <c r="K346" s="69"/>
      <c r="L346" s="69"/>
      <c r="M346" s="69"/>
      <c r="Z346" s="69"/>
      <c r="AA346" s="69"/>
      <c r="AB346" s="69"/>
      <c r="AC346" s="69"/>
    </row>
    <row r="347" spans="10:29" s="60" customFormat="1">
      <c r="J347" s="69"/>
      <c r="K347" s="69"/>
      <c r="L347" s="69"/>
      <c r="M347" s="69"/>
      <c r="Z347" s="69"/>
      <c r="AA347" s="69"/>
      <c r="AB347" s="69"/>
      <c r="AC347" s="69"/>
    </row>
    <row r="348" spans="10:29" s="60" customFormat="1">
      <c r="J348" s="69"/>
      <c r="K348" s="69"/>
      <c r="L348" s="69"/>
      <c r="M348" s="69"/>
      <c r="Z348" s="69"/>
      <c r="AA348" s="69"/>
      <c r="AB348" s="69"/>
      <c r="AC348" s="69"/>
    </row>
    <row r="349" spans="10:29" s="60" customFormat="1">
      <c r="J349" s="69"/>
      <c r="K349" s="69"/>
      <c r="L349" s="69"/>
      <c r="M349" s="69"/>
      <c r="Z349" s="69"/>
      <c r="AA349" s="69"/>
      <c r="AB349" s="69"/>
      <c r="AC349" s="69"/>
    </row>
    <row r="350" spans="10:29" s="60" customFormat="1">
      <c r="J350" s="69"/>
      <c r="K350" s="69"/>
      <c r="L350" s="69"/>
      <c r="M350" s="69"/>
      <c r="Z350" s="69"/>
      <c r="AA350" s="69"/>
      <c r="AB350" s="69"/>
      <c r="AC350" s="69"/>
    </row>
    <row r="351" spans="10:29" s="60" customFormat="1">
      <c r="J351" s="69"/>
      <c r="K351" s="69"/>
      <c r="L351" s="69"/>
      <c r="M351" s="69"/>
      <c r="Z351" s="69"/>
      <c r="AA351" s="69"/>
      <c r="AB351" s="69"/>
      <c r="AC351" s="69"/>
    </row>
    <row r="352" spans="10:29" s="60" customFormat="1">
      <c r="J352" s="69"/>
      <c r="K352" s="69"/>
      <c r="L352" s="69"/>
      <c r="M352" s="69"/>
      <c r="Z352" s="69"/>
      <c r="AA352" s="69"/>
      <c r="AB352" s="69"/>
      <c r="AC352" s="69"/>
    </row>
    <row r="353" spans="10:29" s="60" customFormat="1">
      <c r="J353" s="69"/>
      <c r="K353" s="69"/>
      <c r="L353" s="69"/>
      <c r="M353" s="69"/>
      <c r="Z353" s="69"/>
      <c r="AA353" s="69"/>
      <c r="AB353" s="69"/>
      <c r="AC353" s="69"/>
    </row>
    <row r="354" spans="10:29" s="60" customFormat="1">
      <c r="J354" s="69"/>
      <c r="K354" s="69"/>
      <c r="L354" s="69"/>
      <c r="M354" s="69"/>
      <c r="Z354" s="69"/>
      <c r="AA354" s="69"/>
      <c r="AB354" s="69"/>
      <c r="AC354" s="69"/>
    </row>
    <row r="355" spans="10:29" s="60" customFormat="1">
      <c r="J355" s="69"/>
      <c r="K355" s="69"/>
      <c r="L355" s="69"/>
      <c r="M355" s="69"/>
      <c r="Z355" s="69"/>
      <c r="AA355" s="69"/>
      <c r="AB355" s="69"/>
      <c r="AC355" s="69"/>
    </row>
    <row r="356" spans="10:29" s="60" customFormat="1">
      <c r="J356" s="69"/>
      <c r="K356" s="69"/>
      <c r="L356" s="69"/>
      <c r="M356" s="69"/>
      <c r="Z356" s="69"/>
      <c r="AA356" s="69"/>
      <c r="AB356" s="69"/>
      <c r="AC356" s="69"/>
    </row>
    <row r="357" spans="10:29" s="60" customFormat="1">
      <c r="J357" s="69"/>
      <c r="K357" s="69"/>
      <c r="L357" s="69"/>
      <c r="M357" s="69"/>
      <c r="Z357" s="69"/>
      <c r="AA357" s="69"/>
      <c r="AB357" s="69"/>
      <c r="AC357" s="69"/>
    </row>
  </sheetData>
  <phoneticPr fontId="2" type="noConversion"/>
  <pageMargins left="0.75" right="0.75" top="1" bottom="1" header="0.5" footer="0.5"/>
  <pageSetup paperSize="9" scale="62" orientation="landscape" blackAndWhite="1" horizontalDpi="300" verticalDpi="300" r:id="rId1"/>
  <headerFooter alignWithMargins="0"/>
  <colBreaks count="3" manualBreakCount="3">
    <brk id="12" max="1048575" man="1"/>
    <brk id="28" min="6" max="58" man="1"/>
    <brk id="44" min="6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ayfa6">
    <tabColor theme="5" tint="0.39997558519241921"/>
  </sheetPr>
  <dimension ref="A1:AQ84"/>
  <sheetViews>
    <sheetView workbookViewId="0"/>
  </sheetViews>
  <sheetFormatPr defaultRowHeight="12.75"/>
  <cols>
    <col min="1" max="1" width="9.140625" style="60"/>
    <col min="2" max="2" width="30.7109375" style="5" customWidth="1"/>
    <col min="3" max="5" width="25.7109375" style="5" customWidth="1"/>
    <col min="6" max="11" width="9.140625" style="60"/>
    <col min="12" max="12" width="9.140625" style="69"/>
    <col min="13" max="24" width="9.140625" style="60"/>
    <col min="25" max="25" width="9.140625" style="69"/>
    <col min="26" max="37" width="9.140625" style="60"/>
    <col min="38" max="16384" width="9.140625" style="5"/>
  </cols>
  <sheetData>
    <row r="1" spans="1:43" s="60" customFormat="1">
      <c r="K1" s="69"/>
      <c r="L1" s="69"/>
      <c r="X1" s="69"/>
      <c r="Y1" s="69"/>
      <c r="Z1" s="69"/>
      <c r="AA1" s="69"/>
    </row>
    <row r="2" spans="1:43" s="60" customFormat="1">
      <c r="K2" s="69"/>
      <c r="L2" s="69"/>
      <c r="X2" s="69"/>
      <c r="Y2" s="69"/>
      <c r="Z2" s="69"/>
      <c r="AA2" s="69"/>
    </row>
    <row r="3" spans="1:43" s="60" customFormat="1">
      <c r="K3" s="69"/>
      <c r="L3" s="69"/>
      <c r="X3" s="69"/>
      <c r="Y3" s="69"/>
      <c r="Z3" s="69"/>
      <c r="AA3" s="69"/>
    </row>
    <row r="4" spans="1:43" s="60" customFormat="1">
      <c r="K4" s="69"/>
      <c r="L4" s="69"/>
      <c r="X4" s="69"/>
      <c r="Y4" s="69"/>
      <c r="Z4" s="69"/>
      <c r="AA4" s="69"/>
    </row>
    <row r="5" spans="1:43" s="71" customFormat="1">
      <c r="A5" s="65"/>
      <c r="B5" s="65"/>
      <c r="C5" s="65"/>
      <c r="D5" s="65"/>
      <c r="E5" s="65"/>
      <c r="F5" s="65"/>
      <c r="G5" s="65"/>
      <c r="H5" s="65"/>
      <c r="I5" s="65"/>
      <c r="J5" s="65"/>
      <c r="K5" s="67"/>
      <c r="L5" s="70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7"/>
      <c r="Y5" s="70"/>
      <c r="Z5" s="67"/>
      <c r="AA5" s="67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7"/>
      <c r="AO5" s="70"/>
      <c r="AP5" s="67"/>
      <c r="AQ5" s="65"/>
    </row>
    <row r="6" spans="1:43" s="71" customFormat="1">
      <c r="A6" s="65"/>
      <c r="B6" s="65"/>
      <c r="C6" s="65"/>
      <c r="D6" s="65"/>
      <c r="E6" s="65"/>
      <c r="F6" s="65"/>
      <c r="G6" s="65"/>
      <c r="H6" s="65"/>
      <c r="I6" s="65"/>
      <c r="J6" s="65"/>
      <c r="K6" s="66"/>
      <c r="L6" s="66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6"/>
      <c r="Y6" s="66"/>
      <c r="Z6" s="66"/>
      <c r="AA6" s="67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6"/>
      <c r="AO6" s="66"/>
      <c r="AP6" s="66"/>
      <c r="AQ6" s="65"/>
    </row>
    <row r="7" spans="1:43" s="71" customFormat="1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9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9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</row>
    <row r="8" spans="1:43">
      <c r="A8" s="66"/>
      <c r="B8" s="85"/>
      <c r="C8" s="13" t="s">
        <v>4</v>
      </c>
      <c r="D8" s="13" t="s">
        <v>5</v>
      </c>
      <c r="E8" s="13" t="s">
        <v>6</v>
      </c>
      <c r="F8" s="66"/>
      <c r="G8" s="66"/>
      <c r="H8" s="66"/>
      <c r="I8" s="66"/>
      <c r="J8" s="66"/>
      <c r="K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16"/>
      <c r="AM8" s="16"/>
    </row>
    <row r="9" spans="1:43" s="6" customFormat="1" ht="40.5" customHeight="1">
      <c r="A9" s="72" t="s">
        <v>31</v>
      </c>
      <c r="B9" s="22" t="str">
        <f>'TARİH GİRİŞ'!H10</f>
        <v>28/Eyl/2015-02/Eki/2015</v>
      </c>
      <c r="C9" s="14" t="s">
        <v>136</v>
      </c>
      <c r="D9" s="14" t="s">
        <v>137</v>
      </c>
      <c r="E9" s="14" t="s">
        <v>138</v>
      </c>
      <c r="F9" s="65"/>
      <c r="G9" s="65"/>
      <c r="H9" s="65"/>
      <c r="I9" s="65"/>
      <c r="J9" s="65"/>
      <c r="K9" s="65"/>
      <c r="L9" s="69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9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8"/>
      <c r="AM9" s="8"/>
    </row>
    <row r="10" spans="1:43" s="6" customFormat="1" ht="40.5" customHeight="1">
      <c r="A10" s="72" t="s">
        <v>32</v>
      </c>
      <c r="B10" s="22" t="str">
        <f>'TARİH GİRİŞ'!H11</f>
        <v>05/Eki/2015-09/Eki/2015</v>
      </c>
      <c r="C10" s="14" t="s">
        <v>139</v>
      </c>
      <c r="D10" s="14" t="s">
        <v>140</v>
      </c>
      <c r="E10" s="14" t="s">
        <v>141</v>
      </c>
      <c r="F10" s="66"/>
      <c r="G10" s="66"/>
      <c r="H10" s="66"/>
      <c r="I10" s="66"/>
      <c r="J10" s="66"/>
      <c r="K10" s="66"/>
      <c r="L10" s="69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9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8"/>
      <c r="AM10" s="8"/>
    </row>
    <row r="11" spans="1:43" ht="40.5" customHeight="1">
      <c r="A11" s="72" t="s">
        <v>33</v>
      </c>
      <c r="B11" s="22" t="str">
        <f>'TARİH GİRİŞ'!H12</f>
        <v>12/Eki/2015-16/Eki/2015</v>
      </c>
      <c r="C11" s="14" t="s">
        <v>142</v>
      </c>
      <c r="D11" s="14" t="s">
        <v>142</v>
      </c>
      <c r="E11" s="14" t="s">
        <v>464</v>
      </c>
      <c r="F11" s="66"/>
      <c r="G11" s="66"/>
      <c r="H11" s="66"/>
      <c r="I11" s="66"/>
      <c r="J11" s="66"/>
      <c r="K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16"/>
      <c r="AM11" s="16"/>
    </row>
    <row r="12" spans="1:43" ht="40.5" customHeight="1">
      <c r="A12" s="72" t="s">
        <v>34</v>
      </c>
      <c r="B12" s="22" t="str">
        <f>'TARİH GİRİŞ'!H13</f>
        <v>19/Eki/2015-23/Eki/2015</v>
      </c>
      <c r="C12" s="14" t="s">
        <v>465</v>
      </c>
      <c r="D12" s="14" t="s">
        <v>465</v>
      </c>
      <c r="E12" s="14" t="s">
        <v>465</v>
      </c>
      <c r="F12" s="66"/>
      <c r="G12" s="66"/>
      <c r="H12" s="66"/>
      <c r="I12" s="66"/>
      <c r="J12" s="66"/>
      <c r="K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16"/>
      <c r="AM12" s="16"/>
    </row>
    <row r="13" spans="1:43" s="6" customFormat="1" ht="40.5" customHeight="1">
      <c r="A13" s="72" t="s">
        <v>35</v>
      </c>
      <c r="B13" s="22" t="str">
        <f>'TARİH GİRİŞ'!H14</f>
        <v>26/Eki/2015-30/Eki/2015</v>
      </c>
      <c r="C13" s="14" t="s">
        <v>465</v>
      </c>
      <c r="D13" s="14" t="s">
        <v>466</v>
      </c>
      <c r="E13" s="14" t="s">
        <v>467</v>
      </c>
      <c r="F13" s="65"/>
      <c r="G13" s="65"/>
      <c r="H13" s="65"/>
      <c r="I13" s="65"/>
      <c r="J13" s="65"/>
      <c r="K13" s="65"/>
      <c r="L13" s="69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9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8"/>
      <c r="AM13" s="8"/>
    </row>
    <row r="14" spans="1:43" s="6" customFormat="1" ht="40.5" customHeight="1">
      <c r="A14" s="72" t="s">
        <v>36</v>
      </c>
      <c r="B14" s="22" t="str">
        <f>'TARİH GİRİŞ'!H15</f>
        <v>02/Kas/2015-06/Kas/2015</v>
      </c>
      <c r="C14" s="14" t="s">
        <v>467</v>
      </c>
      <c r="D14" s="14" t="s">
        <v>468</v>
      </c>
      <c r="E14" s="14" t="s">
        <v>469</v>
      </c>
      <c r="F14" s="66"/>
      <c r="G14" s="66"/>
      <c r="H14" s="66"/>
      <c r="I14" s="66"/>
      <c r="J14" s="66"/>
      <c r="K14" s="66"/>
      <c r="L14" s="69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9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8"/>
      <c r="AM14" s="8"/>
    </row>
    <row r="15" spans="1:43" ht="40.5" customHeight="1">
      <c r="A15" s="72" t="s">
        <v>37</v>
      </c>
      <c r="B15" s="22" t="str">
        <f>'TARİH GİRİŞ'!H16</f>
        <v>09/Kas/2015-13/Kas/2015</v>
      </c>
      <c r="C15" s="14" t="s">
        <v>470</v>
      </c>
      <c r="D15" s="14" t="s">
        <v>470</v>
      </c>
      <c r="E15" s="115" t="s">
        <v>471</v>
      </c>
      <c r="F15" s="66"/>
      <c r="G15" s="66"/>
      <c r="H15" s="66"/>
      <c r="I15" s="66"/>
      <c r="J15" s="66"/>
      <c r="K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16"/>
      <c r="AM15" s="16"/>
    </row>
    <row r="16" spans="1:43" ht="40.5" customHeight="1">
      <c r="A16" s="72" t="s">
        <v>38</v>
      </c>
      <c r="B16" s="22" t="str">
        <f>'TARİH GİRİŞ'!H17</f>
        <v>16/Kas/2015-20/Kas/2015</v>
      </c>
      <c r="C16" s="14" t="s">
        <v>472</v>
      </c>
      <c r="D16" s="14" t="s">
        <v>473</v>
      </c>
      <c r="E16" s="14" t="s">
        <v>474</v>
      </c>
      <c r="F16" s="66"/>
      <c r="G16" s="66"/>
      <c r="H16" s="66"/>
      <c r="I16" s="66"/>
      <c r="J16" s="66"/>
      <c r="K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16"/>
      <c r="AM16" s="16"/>
    </row>
    <row r="17" spans="1:39" s="6" customFormat="1" ht="40.5" customHeight="1">
      <c r="A17" s="72" t="s">
        <v>39</v>
      </c>
      <c r="B17" s="22" t="str">
        <f>'TARİH GİRİŞ'!H18</f>
        <v>23/Kas/2015-27/Kas/2015</v>
      </c>
      <c r="C17" s="14" t="s">
        <v>475</v>
      </c>
      <c r="D17" s="14" t="s">
        <v>475</v>
      </c>
      <c r="E17" s="14" t="s">
        <v>476</v>
      </c>
      <c r="F17" s="65"/>
      <c r="G17" s="65"/>
      <c r="H17" s="65"/>
      <c r="I17" s="65"/>
      <c r="J17" s="65"/>
      <c r="K17" s="65"/>
      <c r="L17" s="69"/>
      <c r="M17" s="77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69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8"/>
      <c r="AM17" s="8"/>
    </row>
    <row r="18" spans="1:39" ht="40.5" customHeight="1">
      <c r="A18" s="72" t="s">
        <v>40</v>
      </c>
      <c r="B18" s="22" t="str">
        <f>'TARİH GİRİŞ'!H19</f>
        <v>30/Kas/2015-04/Ara/2015</v>
      </c>
      <c r="C18" s="14" t="s">
        <v>476</v>
      </c>
      <c r="D18" s="14" t="s">
        <v>477</v>
      </c>
      <c r="E18" s="14" t="s">
        <v>478</v>
      </c>
      <c r="F18" s="66"/>
      <c r="G18" s="66"/>
      <c r="H18" s="66"/>
      <c r="I18" s="66"/>
      <c r="J18" s="66"/>
      <c r="K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16"/>
      <c r="AM18" s="16"/>
    </row>
    <row r="19" spans="1:39" ht="40.5" customHeight="1">
      <c r="A19" s="72" t="s">
        <v>41</v>
      </c>
      <c r="B19" s="22" t="str">
        <f>'TARİH GİRİŞ'!H20</f>
        <v>07/Ara/2015-11/Ara/2015</v>
      </c>
      <c r="C19" s="14" t="s">
        <v>479</v>
      </c>
      <c r="D19" s="14" t="s">
        <v>480</v>
      </c>
      <c r="E19" s="14" t="s">
        <v>481</v>
      </c>
      <c r="F19" s="66"/>
      <c r="G19" s="66"/>
      <c r="H19" s="66"/>
      <c r="I19" s="66"/>
      <c r="J19" s="66"/>
      <c r="K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16"/>
      <c r="AM19" s="16"/>
    </row>
    <row r="20" spans="1:39" ht="40.5" customHeight="1">
      <c r="A20" s="72" t="s">
        <v>42</v>
      </c>
      <c r="B20" s="22" t="str">
        <f>'TARİH GİRİŞ'!H21</f>
        <v>14/Ara/2015-18/Ara/2015</v>
      </c>
      <c r="C20" s="14" t="s">
        <v>482</v>
      </c>
      <c r="D20" s="14" t="s">
        <v>483</v>
      </c>
      <c r="E20" s="14" t="s">
        <v>484</v>
      </c>
      <c r="F20" s="66"/>
      <c r="G20" s="66"/>
      <c r="H20" s="66"/>
      <c r="I20" s="66"/>
      <c r="J20" s="66"/>
      <c r="K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16"/>
      <c r="AM20" s="16"/>
    </row>
    <row r="21" spans="1:39" s="6" customFormat="1" ht="40.5" customHeight="1">
      <c r="A21" s="72" t="s">
        <v>43</v>
      </c>
      <c r="B21" s="22" t="str">
        <f>'TARİH GİRİŞ'!H22</f>
        <v>21/Ara/2015-25/Ara/2015</v>
      </c>
      <c r="C21" s="14" t="s">
        <v>485</v>
      </c>
      <c r="D21" s="14" t="s">
        <v>486</v>
      </c>
      <c r="E21" s="14" t="s">
        <v>487</v>
      </c>
      <c r="F21" s="65"/>
      <c r="G21" s="65"/>
      <c r="H21" s="65"/>
      <c r="I21" s="65"/>
      <c r="J21" s="65"/>
      <c r="K21" s="65"/>
      <c r="L21" s="69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9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8"/>
      <c r="AM21" s="8"/>
    </row>
    <row r="22" spans="1:39" s="6" customFormat="1" ht="40.5" customHeight="1">
      <c r="A22" s="72" t="s">
        <v>44</v>
      </c>
      <c r="B22" s="22" t="str">
        <f>'TARİH GİRİŞ'!H23</f>
        <v>28/Ara/2015-01/Oca/2016</v>
      </c>
      <c r="C22" s="14" t="s">
        <v>488</v>
      </c>
      <c r="D22" s="14" t="s">
        <v>489</v>
      </c>
      <c r="E22" s="14" t="s">
        <v>490</v>
      </c>
      <c r="F22" s="66"/>
      <c r="G22" s="66"/>
      <c r="H22" s="66"/>
      <c r="I22" s="66"/>
      <c r="J22" s="66"/>
      <c r="K22" s="66"/>
      <c r="L22" s="69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9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8"/>
      <c r="AM22" s="8"/>
    </row>
    <row r="23" spans="1:39" ht="40.5" customHeight="1">
      <c r="A23" s="72" t="s">
        <v>45</v>
      </c>
      <c r="B23" s="22" t="str">
        <f>'TARİH GİRİŞ'!H24</f>
        <v>04/Oca/2016-08/Oca/2016</v>
      </c>
      <c r="C23" s="14" t="s">
        <v>491</v>
      </c>
      <c r="D23" s="14" t="s">
        <v>492</v>
      </c>
      <c r="E23" s="14" t="s">
        <v>493</v>
      </c>
      <c r="F23" s="66"/>
      <c r="G23" s="66"/>
      <c r="H23" s="66"/>
      <c r="I23" s="66"/>
      <c r="J23" s="66"/>
      <c r="K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16"/>
      <c r="AM23" s="16"/>
    </row>
    <row r="24" spans="1:39" ht="40.5" customHeight="1">
      <c r="A24" s="72" t="s">
        <v>46</v>
      </c>
      <c r="B24" s="22" t="str">
        <f>'TARİH GİRİŞ'!H25</f>
        <v>11/Oca/2016-15/Oca/2016</v>
      </c>
      <c r="C24" s="14" t="s">
        <v>494</v>
      </c>
      <c r="D24" s="14" t="s">
        <v>495</v>
      </c>
      <c r="E24" s="14" t="s">
        <v>496</v>
      </c>
      <c r="F24" s="66"/>
      <c r="G24" s="66"/>
      <c r="H24" s="66"/>
      <c r="I24" s="66"/>
      <c r="J24" s="66"/>
      <c r="K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16"/>
      <c r="AM24" s="16"/>
    </row>
    <row r="25" spans="1:39" s="6" customFormat="1" ht="40.5" customHeight="1">
      <c r="A25" s="72" t="s">
        <v>47</v>
      </c>
      <c r="B25" s="22" t="str">
        <f>'TARİH GİRİŞ'!H26</f>
        <v>18/Oca/2016-22/Oca/2016</v>
      </c>
      <c r="C25" s="14" t="s">
        <v>497</v>
      </c>
      <c r="D25" s="14" t="s">
        <v>497</v>
      </c>
      <c r="E25" s="14" t="s">
        <v>498</v>
      </c>
      <c r="F25" s="65"/>
      <c r="G25" s="65"/>
      <c r="H25" s="65"/>
      <c r="I25" s="65"/>
      <c r="J25" s="65"/>
      <c r="K25" s="65"/>
      <c r="L25" s="69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9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8"/>
      <c r="AM25" s="8"/>
    </row>
    <row r="26" spans="1:39" ht="40.5" customHeight="1">
      <c r="A26" s="72" t="s">
        <v>48</v>
      </c>
      <c r="B26" s="22" t="str">
        <f>'TARİH GİRİŞ'!H27</f>
        <v>08/Şub/2016-12/Şub/2016</v>
      </c>
      <c r="C26" s="14" t="s">
        <v>499</v>
      </c>
      <c r="D26" s="14" t="s">
        <v>500</v>
      </c>
      <c r="E26" s="14" t="s">
        <v>501</v>
      </c>
      <c r="F26" s="66"/>
      <c r="G26" s="66"/>
      <c r="H26" s="66"/>
      <c r="I26" s="66"/>
      <c r="J26" s="66"/>
      <c r="K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16"/>
      <c r="AM26" s="16"/>
    </row>
    <row r="27" spans="1:39" ht="40.5" customHeight="1">
      <c r="A27" s="72" t="s">
        <v>49</v>
      </c>
      <c r="B27" s="22" t="str">
        <f>'TARİH GİRİŞ'!H28</f>
        <v>15/Şub/2016-19/Şub/2016</v>
      </c>
      <c r="C27" s="14" t="s">
        <v>502</v>
      </c>
      <c r="D27" s="14" t="s">
        <v>503</v>
      </c>
      <c r="E27" s="14" t="s">
        <v>504</v>
      </c>
      <c r="F27" s="66"/>
      <c r="G27" s="66"/>
      <c r="H27" s="66"/>
      <c r="I27" s="66"/>
      <c r="J27" s="66"/>
      <c r="K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16"/>
      <c r="AM27" s="16"/>
    </row>
    <row r="28" spans="1:39" ht="40.5" customHeight="1">
      <c r="A28" s="72" t="s">
        <v>50</v>
      </c>
      <c r="B28" s="22" t="str">
        <f>'TARİH GİRİŞ'!H29</f>
        <v>22/Şub/2016-26/Şub/2016</v>
      </c>
      <c r="C28" s="14" t="s">
        <v>505</v>
      </c>
      <c r="D28" s="14" t="s">
        <v>505</v>
      </c>
      <c r="E28" s="14" t="s">
        <v>506</v>
      </c>
      <c r="F28" s="66"/>
      <c r="G28" s="66"/>
      <c r="H28" s="66"/>
      <c r="I28" s="66"/>
      <c r="J28" s="66"/>
      <c r="K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16"/>
      <c r="AM28" s="16"/>
    </row>
    <row r="29" spans="1:39" s="6" customFormat="1" ht="40.5" customHeight="1">
      <c r="A29" s="72" t="s">
        <v>51</v>
      </c>
      <c r="B29" s="22" t="str">
        <f>'TARİH GİRİŞ'!H30</f>
        <v>29/Şub/2016-04/Mar/2016</v>
      </c>
      <c r="C29" s="14" t="s">
        <v>507</v>
      </c>
      <c r="D29" s="14" t="s">
        <v>507</v>
      </c>
      <c r="E29" s="14" t="s">
        <v>508</v>
      </c>
      <c r="F29" s="65"/>
      <c r="G29" s="65"/>
      <c r="H29" s="65"/>
      <c r="I29" s="65"/>
      <c r="J29" s="65"/>
      <c r="K29" s="65"/>
      <c r="L29" s="69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9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8"/>
      <c r="AM29" s="8"/>
    </row>
    <row r="30" spans="1:39" s="6" customFormat="1" ht="40.5" customHeight="1">
      <c r="A30" s="72" t="s">
        <v>52</v>
      </c>
      <c r="B30" s="22" t="str">
        <f>'TARİH GİRİŞ'!H31</f>
        <v>07/Mar/2016-11/Mar/2016</v>
      </c>
      <c r="C30" s="14" t="s">
        <v>508</v>
      </c>
      <c r="D30" s="14" t="s">
        <v>509</v>
      </c>
      <c r="E30" s="14" t="s">
        <v>510</v>
      </c>
      <c r="F30" s="66"/>
      <c r="G30" s="66"/>
      <c r="H30" s="66"/>
      <c r="I30" s="66"/>
      <c r="J30" s="66"/>
      <c r="K30" s="66"/>
      <c r="L30" s="69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9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8"/>
      <c r="AM30" s="8"/>
    </row>
    <row r="31" spans="1:39" ht="40.5" customHeight="1">
      <c r="A31" s="72" t="s">
        <v>53</v>
      </c>
      <c r="B31" s="22" t="str">
        <f>'TARİH GİRİŞ'!H32</f>
        <v>14/Mar/2016-18/Mar/2016</v>
      </c>
      <c r="C31" s="14" t="s">
        <v>511</v>
      </c>
      <c r="D31" s="14" t="s">
        <v>512</v>
      </c>
      <c r="E31" s="14" t="s">
        <v>513</v>
      </c>
      <c r="F31" s="66"/>
      <c r="G31" s="66"/>
      <c r="H31" s="66"/>
      <c r="I31" s="66"/>
      <c r="J31" s="66"/>
      <c r="K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16"/>
      <c r="AM31" s="16"/>
    </row>
    <row r="32" spans="1:39" ht="40.5" customHeight="1">
      <c r="A32" s="72" t="s">
        <v>54</v>
      </c>
      <c r="B32" s="22" t="str">
        <f>'TARİH GİRİŞ'!H33</f>
        <v>21/Mar/2016-25/Mar/2016</v>
      </c>
      <c r="C32" s="14" t="s">
        <v>513</v>
      </c>
      <c r="D32" s="14" t="s">
        <v>514</v>
      </c>
      <c r="E32" s="14" t="s">
        <v>515</v>
      </c>
      <c r="F32" s="66"/>
      <c r="G32" s="66"/>
      <c r="H32" s="66"/>
      <c r="I32" s="66"/>
      <c r="J32" s="66"/>
      <c r="K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16"/>
      <c r="AM32" s="16"/>
    </row>
    <row r="33" spans="1:39" s="6" customFormat="1" ht="40.5" customHeight="1">
      <c r="A33" s="72" t="s">
        <v>55</v>
      </c>
      <c r="B33" s="22" t="str">
        <f>'TARİH GİRİŞ'!H34</f>
        <v>28/Mar/2016-01/Nis/2016</v>
      </c>
      <c r="C33" s="14" t="s">
        <v>516</v>
      </c>
      <c r="D33" s="14" t="s">
        <v>517</v>
      </c>
      <c r="E33" s="14" t="s">
        <v>518</v>
      </c>
      <c r="F33" s="65"/>
      <c r="G33" s="65"/>
      <c r="H33" s="65"/>
      <c r="I33" s="65"/>
      <c r="J33" s="65"/>
      <c r="K33" s="65"/>
      <c r="L33" s="69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9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8"/>
      <c r="AM33" s="8"/>
    </row>
    <row r="34" spans="1:39" s="6" customFormat="1" ht="40.5" customHeight="1">
      <c r="A34" s="72" t="s">
        <v>56</v>
      </c>
      <c r="B34" s="22" t="str">
        <f>'TARİH GİRİŞ'!H35</f>
        <v>04/Nis/2016-08/Nis/2016</v>
      </c>
      <c r="C34" s="14" t="s">
        <v>518</v>
      </c>
      <c r="D34" s="14" t="s">
        <v>519</v>
      </c>
      <c r="E34" s="14" t="s">
        <v>520</v>
      </c>
      <c r="F34" s="66"/>
      <c r="G34" s="66"/>
      <c r="H34" s="66"/>
      <c r="I34" s="66"/>
      <c r="J34" s="66"/>
      <c r="K34" s="66"/>
      <c r="L34" s="69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9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8"/>
      <c r="AM34" s="8"/>
    </row>
    <row r="35" spans="1:39" ht="40.5" customHeight="1">
      <c r="A35" s="72" t="s">
        <v>57</v>
      </c>
      <c r="B35" s="22" t="str">
        <f>'TARİH GİRİŞ'!H36</f>
        <v>11/Nis/2016-15/Nis/2016</v>
      </c>
      <c r="C35" s="14" t="s">
        <v>520</v>
      </c>
      <c r="D35" s="14" t="s">
        <v>521</v>
      </c>
      <c r="E35" s="14" t="s">
        <v>522</v>
      </c>
      <c r="F35" s="66"/>
      <c r="G35" s="66"/>
      <c r="H35" s="66"/>
      <c r="I35" s="66"/>
      <c r="J35" s="66"/>
      <c r="K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16"/>
      <c r="AM35" s="16"/>
    </row>
    <row r="36" spans="1:39" s="6" customFormat="1" ht="40.5" customHeight="1">
      <c r="A36" s="72" t="s">
        <v>58</v>
      </c>
      <c r="B36" s="22" t="str">
        <f>'TARİH GİRİŞ'!H37</f>
        <v>18/Nis/2016-22/Nis/2016</v>
      </c>
      <c r="C36" s="14" t="s">
        <v>523</v>
      </c>
      <c r="D36" s="14" t="s">
        <v>524</v>
      </c>
      <c r="E36" s="14" t="s">
        <v>525</v>
      </c>
      <c r="F36" s="66"/>
      <c r="G36" s="66"/>
      <c r="H36" s="66"/>
      <c r="I36" s="66"/>
      <c r="J36" s="66"/>
      <c r="K36" s="66"/>
      <c r="L36" s="69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9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8"/>
      <c r="AM36" s="8"/>
    </row>
    <row r="37" spans="1:39" s="6" customFormat="1" ht="40.5" customHeight="1">
      <c r="A37" s="72" t="s">
        <v>59</v>
      </c>
      <c r="B37" s="22" t="str">
        <f>'TARİH GİRİŞ'!H38</f>
        <v>25/Nis/2016-29/Nis/2016</v>
      </c>
      <c r="C37" s="14" t="s">
        <v>526</v>
      </c>
      <c r="D37" s="14" t="s">
        <v>527</v>
      </c>
      <c r="E37" s="14" t="s">
        <v>528</v>
      </c>
      <c r="F37" s="65"/>
      <c r="G37" s="65"/>
      <c r="H37" s="65"/>
      <c r="I37" s="65"/>
      <c r="J37" s="65"/>
      <c r="K37" s="65"/>
      <c r="L37" s="69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9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8"/>
      <c r="AM37" s="8"/>
    </row>
    <row r="38" spans="1:39" ht="40.5" customHeight="1">
      <c r="A38" s="72" t="s">
        <v>60</v>
      </c>
      <c r="B38" s="22" t="str">
        <f>'TARİH GİRİŞ'!H39</f>
        <v>02/May/2016-06/May/2016</v>
      </c>
      <c r="C38" s="14" t="s">
        <v>529</v>
      </c>
      <c r="D38" s="14" t="s">
        <v>530</v>
      </c>
      <c r="E38" s="14" t="s">
        <v>531</v>
      </c>
      <c r="F38" s="66"/>
      <c r="G38" s="66"/>
      <c r="H38" s="66"/>
      <c r="I38" s="66"/>
      <c r="J38" s="66"/>
      <c r="K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16"/>
      <c r="AM38" s="16"/>
    </row>
    <row r="39" spans="1:39" ht="40.5" customHeight="1">
      <c r="A39" s="72" t="s">
        <v>61</v>
      </c>
      <c r="B39" s="22" t="str">
        <f>'TARİH GİRİŞ'!H40</f>
        <v>09/May/2016-13/May/2016</v>
      </c>
      <c r="C39" s="14" t="s">
        <v>531</v>
      </c>
      <c r="D39" s="14" t="s">
        <v>532</v>
      </c>
      <c r="E39" s="14" t="s">
        <v>533</v>
      </c>
      <c r="F39" s="66"/>
      <c r="G39" s="66"/>
      <c r="H39" s="66"/>
      <c r="I39" s="66"/>
      <c r="J39" s="66"/>
      <c r="K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16"/>
      <c r="AM39" s="16"/>
    </row>
    <row r="40" spans="1:39" ht="40.5" customHeight="1">
      <c r="A40" s="72" t="s">
        <v>62</v>
      </c>
      <c r="B40" s="22" t="str">
        <f>'TARİH GİRİŞ'!H41</f>
        <v>16/May/2016-20/May/2016</v>
      </c>
      <c r="C40" s="14" t="s">
        <v>534</v>
      </c>
      <c r="D40" s="14" t="s">
        <v>534</v>
      </c>
      <c r="E40" s="14" t="s">
        <v>535</v>
      </c>
      <c r="F40" s="66"/>
      <c r="G40" s="66"/>
      <c r="H40" s="66"/>
      <c r="I40" s="66"/>
      <c r="J40" s="66"/>
      <c r="K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16"/>
      <c r="AM40" s="16"/>
    </row>
    <row r="41" spans="1:39" s="6" customFormat="1" ht="40.5" customHeight="1">
      <c r="A41" s="72" t="s">
        <v>63</v>
      </c>
      <c r="B41" s="22" t="str">
        <f>'TARİH GİRİŞ'!H42</f>
        <v>23/May/2016-27/May/2016</v>
      </c>
      <c r="C41" s="14" t="s">
        <v>536</v>
      </c>
      <c r="D41" s="14" t="s">
        <v>537</v>
      </c>
      <c r="E41" s="14" t="s">
        <v>537</v>
      </c>
      <c r="F41" s="65"/>
      <c r="G41" s="65"/>
      <c r="H41" s="65"/>
      <c r="I41" s="65"/>
      <c r="J41" s="65"/>
      <c r="K41" s="65"/>
      <c r="L41" s="69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9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8"/>
      <c r="AM41" s="8"/>
    </row>
    <row r="42" spans="1:39" ht="40.5" customHeight="1">
      <c r="A42" s="72" t="s">
        <v>64</v>
      </c>
      <c r="B42" s="22" t="str">
        <f>'TARİH GİRİŞ'!H43</f>
        <v>30/May/2016-03/Haz/2016</v>
      </c>
      <c r="C42" s="14" t="s">
        <v>538</v>
      </c>
      <c r="D42" s="115" t="s">
        <v>539</v>
      </c>
      <c r="E42" s="14" t="s">
        <v>540</v>
      </c>
      <c r="F42" s="66"/>
      <c r="G42" s="66"/>
      <c r="H42" s="66"/>
      <c r="I42" s="66"/>
      <c r="J42" s="66"/>
      <c r="K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16"/>
      <c r="AM42" s="16"/>
    </row>
    <row r="43" spans="1:39" ht="40.5" customHeight="1">
      <c r="A43" s="72" t="s">
        <v>65</v>
      </c>
      <c r="B43" s="22" t="str">
        <f>'TARİH GİRİŞ'!H44</f>
        <v>06/Haz/2016-10/Haz/2016</v>
      </c>
      <c r="C43" s="14" t="s">
        <v>540</v>
      </c>
      <c r="D43" s="14" t="s">
        <v>541</v>
      </c>
      <c r="E43" s="14" t="s">
        <v>542</v>
      </c>
      <c r="F43" s="66"/>
      <c r="G43" s="66"/>
      <c r="H43" s="66"/>
      <c r="I43" s="66"/>
      <c r="J43" s="66"/>
      <c r="K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16"/>
      <c r="AM43" s="16"/>
    </row>
    <row r="44" spans="1:39" ht="40.5" customHeight="1">
      <c r="A44" s="72" t="s">
        <v>66</v>
      </c>
      <c r="B44" s="22" t="str">
        <f>'TARİH GİRİŞ'!H45</f>
        <v>13/Haz/2016-17/Haz/2016</v>
      </c>
      <c r="C44" s="14" t="s">
        <v>543</v>
      </c>
      <c r="D44" s="14" t="s">
        <v>544</v>
      </c>
      <c r="E44" s="14" t="s">
        <v>545</v>
      </c>
      <c r="F44" s="66"/>
      <c r="G44" s="66"/>
      <c r="H44" s="66"/>
      <c r="I44" s="66"/>
      <c r="J44" s="66"/>
      <c r="K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16"/>
      <c r="AM44" s="16"/>
    </row>
    <row r="45" spans="1:39" s="6" customFormat="1" ht="40.5" customHeight="1">
      <c r="A45" s="72" t="s">
        <v>67</v>
      </c>
      <c r="B45" s="22" t="str">
        <f>'TARİH GİRİŞ'!H46</f>
        <v>00/Oca/1900-04/Oca/1900</v>
      </c>
      <c r="C45" s="14" t="s">
        <v>546</v>
      </c>
      <c r="D45" s="14" t="s">
        <v>547</v>
      </c>
      <c r="E45" s="14" t="s">
        <v>548</v>
      </c>
      <c r="F45" s="65"/>
      <c r="G45" s="65"/>
      <c r="H45" s="65"/>
      <c r="I45" s="65"/>
      <c r="J45" s="65"/>
      <c r="K45" s="65"/>
      <c r="L45" s="69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9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8"/>
      <c r="AM45" s="8"/>
    </row>
    <row r="46" spans="1:39" s="6" customFormat="1" ht="40.5" customHeight="1">
      <c r="A46" s="72" t="s">
        <v>72</v>
      </c>
      <c r="B46" s="22">
        <f>'TARİH GİRİŞ'!H47</f>
        <v>0</v>
      </c>
      <c r="C46" s="14"/>
      <c r="D46" s="14"/>
      <c r="E46" s="14"/>
      <c r="F46" s="65"/>
      <c r="G46" s="65"/>
      <c r="H46" s="65"/>
      <c r="I46" s="65"/>
      <c r="J46" s="65"/>
      <c r="K46" s="65"/>
      <c r="L46" s="69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9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8"/>
      <c r="AM46" s="8"/>
    </row>
    <row r="47" spans="1:39" s="6" customFormat="1" ht="40.5" customHeight="1">
      <c r="A47" s="72" t="s">
        <v>73</v>
      </c>
      <c r="B47" s="22">
        <f>'TARİH GİRİŞ'!H48</f>
        <v>0</v>
      </c>
      <c r="C47" s="14"/>
      <c r="D47" s="14"/>
      <c r="E47" s="14"/>
      <c r="F47" s="65"/>
      <c r="G47" s="65"/>
      <c r="H47" s="65"/>
      <c r="I47" s="65"/>
      <c r="J47" s="65"/>
      <c r="K47" s="65"/>
      <c r="L47" s="69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9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8"/>
      <c r="AM47" s="8"/>
    </row>
    <row r="48" spans="1:39" s="6" customFormat="1" ht="40.5" customHeight="1">
      <c r="A48" s="72" t="s">
        <v>74</v>
      </c>
      <c r="B48" s="22">
        <f>'TARİH GİRİŞ'!H49</f>
        <v>0</v>
      </c>
      <c r="C48" s="14"/>
      <c r="D48" s="14"/>
      <c r="E48" s="14"/>
      <c r="F48" s="65"/>
      <c r="G48" s="65"/>
      <c r="H48" s="65"/>
      <c r="I48" s="65"/>
      <c r="J48" s="65"/>
      <c r="K48" s="65"/>
      <c r="L48" s="69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9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8"/>
      <c r="AM48" s="8"/>
    </row>
    <row r="49" spans="1:39" s="60" customFormat="1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9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9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8"/>
      <c r="AM49" s="68"/>
    </row>
    <row r="50" spans="1:39" s="60" customFormat="1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9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9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8"/>
      <c r="AM50" s="68"/>
    </row>
    <row r="51" spans="1:39" s="60" customFormat="1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9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9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8"/>
      <c r="AM51" s="68"/>
    </row>
    <row r="52" spans="1:39" s="71" customFormat="1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9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9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</row>
    <row r="53" spans="1:39" s="60" customFormat="1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9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9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8"/>
      <c r="AM53" s="68"/>
    </row>
    <row r="54" spans="1:39" s="60" customFormat="1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9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9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8"/>
      <c r="AM54" s="68"/>
    </row>
    <row r="55" spans="1:39" s="71" customFormat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9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9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5"/>
      <c r="AM55" s="65"/>
    </row>
    <row r="56" spans="1:39" s="60" customFormat="1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9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9"/>
      <c r="Z56" s="65"/>
      <c r="AA56" s="65"/>
      <c r="AB56" s="65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</row>
    <row r="57" spans="1:39" s="60" customFormat="1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9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9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8"/>
      <c r="AM57" s="68"/>
    </row>
    <row r="58" spans="1:39" s="60" customFormat="1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9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9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8"/>
      <c r="AM58" s="68"/>
    </row>
    <row r="59" spans="1:39" s="60" customFormat="1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9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9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8"/>
      <c r="AM59" s="68"/>
    </row>
    <row r="60" spans="1:39" s="60" customFormat="1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9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9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</row>
    <row r="61" spans="1:39" s="60" customFormat="1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9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9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</row>
    <row r="62" spans="1:39" s="60" customFormat="1">
      <c r="L62" s="69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9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</row>
    <row r="63" spans="1:39" s="60" customFormat="1">
      <c r="L63" s="69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9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</row>
    <row r="64" spans="1:39" s="60" customFormat="1">
      <c r="L64" s="69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9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</row>
    <row r="65" spans="12:39" s="60" customFormat="1">
      <c r="L65" s="69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9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</row>
    <row r="66" spans="12:39" s="60" customFormat="1">
      <c r="L66" s="69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9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</row>
    <row r="67" spans="12:39" s="60" customFormat="1">
      <c r="L67" s="69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9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</row>
    <row r="68" spans="12:39" s="60" customFormat="1">
      <c r="L68" s="69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9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</row>
    <row r="69" spans="12:39" s="60" customFormat="1">
      <c r="L69" s="69"/>
      <c r="Y69" s="69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</row>
    <row r="70" spans="12:39" s="60" customFormat="1">
      <c r="L70" s="69"/>
      <c r="Y70" s="69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</row>
    <row r="71" spans="12:39" s="60" customFormat="1">
      <c r="L71" s="69"/>
      <c r="Y71" s="69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</row>
    <row r="72" spans="12:39" s="60" customFormat="1">
      <c r="L72" s="69"/>
      <c r="Y72" s="69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</row>
    <row r="73" spans="12:39" s="60" customFormat="1">
      <c r="L73" s="69"/>
      <c r="Y73" s="69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</row>
    <row r="74" spans="12:39" s="60" customFormat="1">
      <c r="L74" s="69"/>
      <c r="Y74" s="69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</row>
    <row r="75" spans="12:39" s="60" customFormat="1">
      <c r="L75" s="69"/>
      <c r="Y75" s="69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</row>
    <row r="76" spans="12:39" s="60" customFormat="1">
      <c r="L76" s="69"/>
      <c r="Y76" s="69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</row>
    <row r="77" spans="12:39" s="60" customFormat="1">
      <c r="L77" s="69"/>
      <c r="Y77" s="69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</row>
    <row r="78" spans="12:39" s="60" customFormat="1">
      <c r="L78" s="69"/>
      <c r="Y78" s="69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</row>
    <row r="79" spans="12:39" s="60" customFormat="1">
      <c r="L79" s="69"/>
      <c r="Y79" s="69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</row>
    <row r="80" spans="12:39" s="60" customFormat="1">
      <c r="L80" s="69"/>
      <c r="Y80" s="69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</row>
    <row r="81" spans="12:39" s="60" customFormat="1">
      <c r="L81" s="69"/>
      <c r="Y81" s="69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</row>
    <row r="82" spans="12:39" s="60" customFormat="1">
      <c r="L82" s="69"/>
      <c r="Y82" s="69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</row>
    <row r="83" spans="12:39"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16"/>
      <c r="AM83" s="16"/>
    </row>
    <row r="84" spans="12:39"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16"/>
      <c r="AM84" s="16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3</vt:i4>
      </vt:variant>
    </vt:vector>
  </HeadingPairs>
  <TitlesOfParts>
    <vt:vector size="16" baseType="lpstr">
      <vt:lpstr>ANASAYFA</vt:lpstr>
      <vt:lpstr>DEFTER</vt:lpstr>
      <vt:lpstr>TARİH GİRİŞ</vt:lpstr>
      <vt:lpstr>FEN VE BİLİMLERİ KAZ. </vt:lpstr>
      <vt:lpstr>TÜRKÇE KAZ.</vt:lpstr>
      <vt:lpstr>MATEMATİK KAZ.</vt:lpstr>
      <vt:lpstr>GÖRSEL S. KAZ.</vt:lpstr>
      <vt:lpstr>SERBEST KAZ.</vt:lpstr>
      <vt:lpstr>H.B. KAZ.</vt:lpstr>
      <vt:lpstr>MÜZİK</vt:lpstr>
      <vt:lpstr>OYUN</vt:lpstr>
      <vt:lpstr>İNGİLİZCE</vt:lpstr>
      <vt:lpstr>uyarlama-resimli-anlatım</vt:lpstr>
      <vt:lpstr>DEFTER!Yazdırma_Alanı</vt:lpstr>
      <vt:lpstr>'MATEMATİK KAZ.'!Yazdırma_Alanı</vt:lpstr>
      <vt:lpstr>'SERBEST KAZ.'!Yazdırma_Alanı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SINIF DEFTERI</dc:title>
  <dc:subject>3.sinif_sinf defteri</dc:subject>
  <dc:creator>nyarar</dc:creator>
  <dc:description>3.sinif defter doldurma programi</dc:description>
  <cp:lastModifiedBy>PC1</cp:lastModifiedBy>
  <cp:lastPrinted>2010-09-23T20:18:42Z</cp:lastPrinted>
  <dcterms:created xsi:type="dcterms:W3CDTF">1999-05-26T11:21:22Z</dcterms:created>
  <dcterms:modified xsi:type="dcterms:W3CDTF">2015-09-29T05:55:12Z</dcterms:modified>
  <cp:category>egitim</cp:category>
</cp:coreProperties>
</file>